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8a3393213f4d64" /></Relationships>
</file>

<file path=xl/workbook.xml><?xml version="1.0" encoding="utf-8"?>
<x:workbook xmlns:x="http://schemas.openxmlformats.org/spreadsheetml/2006/main">
  <x:sheets>
    <x:sheet xmlns:r="http://schemas.openxmlformats.org/officeDocument/2006/relationships" name="Instructions" sheetId="1" r:id="Rab7480be534d48ee"/>
    <x:sheet xmlns:r="http://schemas.openxmlformats.org/officeDocument/2006/relationships" name="Budget" sheetId="2" r:id="R7d717db08a7849a6"/>
    <x:sheet xmlns:r="http://schemas.openxmlformats.org/officeDocument/2006/relationships" name="Example" sheetId="3" r:id="R654f21b2437f422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
  </x:numFmts>
  <x:fonts count="10">
    <x:font>
      <x:sz val="11"/>
      <x:name val="Carlito"/>
    </x:font>
    <x:font>
      <x:sz val="10"/>
      <x:color rgb="FF17212B"/>
      <x:name val="Arial"/>
    </x:font>
    <x:font>
      <x:b/>
      <x:sz val="16"/>
      <x:color rgb="FF17324D"/>
      <x:name val="Arial"/>
    </x:font>
    <x:font>
      <x:b/>
      <x:sz val="10"/>
      <x:color rgb="FFFFFFFF"/>
      <x:name val="Arial"/>
    </x:font>
    <x:font>
      <x:b/>
      <x:sz val="10"/>
      <x:color rgb="FF2F6F89"/>
      <x:name val="Arial"/>
    </x:font>
    <x:font>
      <x:b/>
      <x:sz val="10"/>
      <x:color rgb="FF17324D"/>
      <x:name val="Arial"/>
    </x:font>
    <x:font>
      <x:sz val="10"/>
      <x:color rgb="FF1F2933"/>
      <x:name val="Arial"/>
    </x:font>
    <x:font>
      <x:i/>
      <x:sz val="9"/>
      <x:color rgb="FF5D6B78"/>
      <x:name val="Arial"/>
    </x:font>
    <x:font>
      <x:sz val="9"/>
      <x:color rgb="FF5D6B78"/>
      <x:name val="Arial"/>
    </x:font>
    <x:font>
      <x:i/>
      <x:sz val="9"/>
      <x:color rgb="FF17324D"/>
      <x:name val="Arial"/>
    </x:font>
  </x:fonts>
  <x:fills count="7">
    <x:fill>
      <x:patternFill patternType="none"/>
    </x:fill>
    <x:fill>
      <x:patternFill patternType="gray125"/>
    </x:fill>
    <x:fill>
      <x:patternFill patternType="solid">
        <x:fgColor rgb="FF2F6F89"/>
      </x:patternFill>
    </x:fill>
    <x:fill>
      <x:patternFill patternType="solid">
        <x:fgColor rgb="FFFFF4CC"/>
      </x:patternFill>
    </x:fill>
    <x:fill>
      <x:patternFill patternType="solid">
        <x:fgColor rgb="FF17324D"/>
      </x:patternFill>
    </x:fill>
    <x:fill>
      <x:patternFill patternType="solid">
        <x:fgColor rgb="FFF5F8FA"/>
      </x:patternFill>
    </x:fill>
    <x:fill>
      <x:patternFill patternType="solid">
        <x:fgColor rgb="FFEAF3F7"/>
      </x:patternFill>
    </x:fill>
  </x:fills>
  <x:borders count="22">
    <x:border/>
    <x:border>
      <x:bottom style="medium">
        <x:color rgb="FF17324D"/>
      </x:bottom>
    </x:border>
    <x:border>
      <x:left style="thin">
        <x:color rgb="FF2F6F89"/>
      </x:left>
      <x:top style="thin">
        <x:color rgb="FF2F6F89"/>
      </x:top>
      <x:bottom style="thin">
        <x:color rgb="FF2F6F89"/>
      </x:bottom>
    </x:border>
    <x:border>
      <x:top style="thin">
        <x:color rgb="FF2F6F89"/>
      </x:top>
      <x:bottom style="thin">
        <x:color rgb="FF2F6F89"/>
      </x:bottom>
    </x:border>
    <x:border>
      <x:right style="thin">
        <x:color rgb="FF2F6F89"/>
      </x:right>
      <x:top style="thin">
        <x:color rgb="FF2F6F89"/>
      </x:top>
      <x:bottom style="thin">
        <x:color rgb="FF2F6F89"/>
      </x:bottom>
    </x:border>
    <x:border>
      <x:bottom style="thin">
        <x:color rgb="FFE3E8EC"/>
      </x:bottom>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E3E8EC"/>
      </x:bottom>
    </x:border>
    <x:border>
      <x:left style="thin">
        <x:color rgb="FFFFFFFF"/>
      </x:left>
      <x:top style="thin">
        <x:color rgb="FFE3E8EC"/>
      </x:top>
      <x:bottom style="thin">
        <x:color rgb="FFE3E8EC"/>
      </x:bottom>
    </x:border>
    <x:border>
      <x:top style="thin">
        <x:color rgb="FFE3E8EC"/>
      </x:top>
      <x:bottom style="thin">
        <x:color rgb="FFE3E8EC"/>
      </x:bottom>
    </x:border>
    <x:border>
      <x:right style="thin">
        <x:color rgb="FFFFFFFF"/>
      </x:right>
      <x:top style="thin">
        <x:color rgb="FFE3E8EC"/>
      </x:top>
      <x:bottom style="thin">
        <x:color rgb="FFE3E8EC"/>
      </x:bottom>
    </x:border>
    <x:border>
      <x:left style="thin">
        <x:color rgb="FFFFFFFF"/>
      </x:left>
      <x:top style="thin">
        <x:color rgb="FFE3E8EC"/>
      </x:top>
      <x:bottom style="thin">
        <x:color rgb="FFC9D4DC"/>
      </x:bottom>
    </x:border>
    <x:border>
      <x:top style="thin">
        <x:color rgb="FFE3E8EC"/>
      </x:top>
      <x:bottom style="thin">
        <x:color rgb="FFC9D4DC"/>
      </x:bottom>
    </x:border>
    <x:border>
      <x:right style="thin">
        <x:color rgb="FFFFFFFF"/>
      </x:right>
      <x:top style="thin">
        <x:color rgb="FFE3E8EC"/>
      </x:top>
      <x:bottom style="thin">
        <x:color rgb="FFC9D4DC"/>
      </x:bottom>
    </x:border>
    <x:border>
      <x:left style="thin">
        <x:color rgb="FFC9D4DC"/>
      </x:left>
      <x:top style="thin">
        <x:color rgb="FFC9D4DC"/>
      </x:top>
    </x:border>
    <x:border>
      <x:top style="thin">
        <x:color rgb="FFC9D4DC"/>
      </x:top>
    </x:border>
    <x:border>
      <x:right style="thin">
        <x:color rgb="FFC9D4DC"/>
      </x:right>
      <x:top style="thin">
        <x:color rgb="FFC9D4DC"/>
      </x:top>
    </x:border>
    <x:border>
      <x:left style="thin">
        <x:color rgb="FFC9D4DC"/>
      </x:left>
    </x:border>
    <x:border>
      <x:right style="thin">
        <x:color rgb="FFC9D4DC"/>
      </x:right>
    </x:border>
    <x:border>
      <x:left style="thin">
        <x:color rgb="FFC9D4DC"/>
      </x:left>
      <x:bottom style="thin">
        <x:color rgb="FFC9D4DC"/>
      </x:bottom>
    </x:border>
    <x:border>
      <x:bottom style="thin">
        <x:color rgb="FFC9D4DC"/>
      </x:bottom>
    </x:border>
    <x:border>
      <x:right style="thin">
        <x:color rgb="FFC9D4DC"/>
      </x:right>
      <x:bottom style="thin">
        <x:color rgb="FFC9D4DC"/>
      </x:bottom>
    </x:border>
  </x:borders>
  <x:cellStyleXfs count="1">
    <x:xf numFmtId="0" fontId="0" fillId="0" borderId="0"/>
  </x:cellStyleXfs>
  <x:cellXfs count="6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2" xfId="0" applyNumberFormat="1" applyFont="1" applyFill="1" applyBorder="1" applyAlignment="1">
      <x:alignment vertical="center"/>
    </x:xf>
    <x:xf numFmtId="0" fontId="3" fillId="2" borderId="3" xfId="0" applyNumberFormat="1" applyFont="1" applyFill="1" applyBorder="1" applyAlignment="1">
      <x:alignment vertical="center"/>
    </x:xf>
    <x:xf numFmtId="0" fontId="3" fillId="2" borderId="4"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5" xfId="0" applyNumberFormat="1" applyFont="1" applyFill="1" applyBorder="1" applyAlignment="1">
      <x:alignment vertical="center"/>
    </x:xf>
    <x:xf numFmtId="0" fontId="1" fillId="0" borderId="5" xfId="0" applyNumberFormat="1" applyFont="1" applyFill="1" applyBorder="1" applyAlignment="1">
      <x:alignment vertical="center"/>
    </x:xf>
    <x:xf numFmtId="0" fontId="1" fillId="0" borderId="5"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200" fontId="6" fillId="3"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horizontal="center" vertical="center"/>
    </x:xf>
    <x:xf numFmtId="0" fontId="3" fillId="4" borderId="0"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1" fillId="0" borderId="8" xfId="0" applyNumberFormat="1" applyFont="1" applyFill="1" applyBorder="1" applyAlignment="1">
      <x:alignment vertical="center"/>
    </x:xf>
    <x:xf numFmtId="0" fontId="1" fillId="0" borderId="9" xfId="0" applyNumberFormat="1" applyFont="1" applyFill="1" applyBorder="1" applyAlignment="1">
      <x:alignment vertical="center"/>
    </x:xf>
    <x:xf numFmtId="0" fontId="1" fillId="0" borderId="10" xfId="0" applyNumberFormat="1" applyFont="1" applyFill="1" applyBorder="1" applyAlignment="1">
      <x:alignment vertical="center"/>
    </x:xf>
    <x:xf numFmtId="0" fontId="1" fillId="0" borderId="11" xfId="0" applyNumberFormat="1" applyFont="1" applyFill="1" applyBorder="1" applyAlignment="1">
      <x:alignment vertical="center"/>
    </x:xf>
    <x:xf numFmtId="0" fontId="1" fillId="0" borderId="12" xfId="0" applyNumberFormat="1" applyFont="1" applyFill="1" applyBorder="1" applyAlignment="1">
      <x:alignment vertical="center"/>
    </x:xf>
    <x:xf numFmtId="0" fontId="1" fillId="0" borderId="13" xfId="0" applyNumberFormat="1" applyFont="1" applyFill="1" applyBorder="1" applyAlignment="1">
      <x:alignment vertical="center"/>
    </x:xf>
    <x:xf numFmtId="0" fontId="1" fillId="3" borderId="8" xfId="0" applyNumberFormat="1" applyFont="1" applyFill="1" applyBorder="1" applyAlignment="1">
      <x:alignment vertical="center"/>
    </x:xf>
    <x:xf numFmtId="0" fontId="1" fillId="3" borderId="9" xfId="0" applyNumberFormat="1" applyFont="1" applyFill="1" applyBorder="1" applyAlignment="1">
      <x:alignment vertical="center"/>
    </x:xf>
    <x:xf numFmtId="0" fontId="1" fillId="3" borderId="11" xfId="0" applyNumberFormat="1" applyFont="1" applyFill="1" applyBorder="1" applyAlignment="1">
      <x:alignment vertical="center"/>
    </x:xf>
    <x:xf numFmtId="0" fontId="1" fillId="3" borderId="12" xfId="0" applyNumberFormat="1" applyFont="1" applyFill="1" applyBorder="1" applyAlignment="1">
      <x:alignment vertical="center"/>
    </x:xf>
    <x:xf numFmtId="0" fontId="6" fillId="3" borderId="8" xfId="0" applyNumberFormat="1" applyFont="1" applyFill="1" applyBorder="1" applyAlignment="1">
      <x:alignment vertical="center"/>
    </x:xf>
    <x:xf numFmtId="0" fontId="6" fillId="3" borderId="9" xfId="0" applyNumberFormat="1" applyFont="1" applyFill="1" applyBorder="1" applyAlignment="1">
      <x:alignment vertical="center"/>
    </x:xf>
    <x:xf numFmtId="0" fontId="6" fillId="3" borderId="11" xfId="0" applyNumberFormat="1" applyFont="1" applyFill="1" applyBorder="1" applyAlignment="1">
      <x:alignment vertical="center"/>
    </x:xf>
    <x:xf numFmtId="0" fontId="6" fillId="3" borderId="12" xfId="0" applyNumberFormat="1" applyFont="1" applyFill="1" applyBorder="1" applyAlignment="1">
      <x:alignment vertical="center"/>
    </x:xf>
    <x:xf numFmtId="0" fontId="1" fillId="3" borderId="10" xfId="0" applyNumberFormat="1" applyFont="1" applyFill="1" applyBorder="1" applyAlignment="1">
      <x:alignment vertical="center"/>
    </x:xf>
    <x:xf numFmtId="0" fontId="1" fillId="3" borderId="13" xfId="0" applyNumberFormat="1" applyFont="1" applyFill="1" applyBorder="1" applyAlignment="1">
      <x:alignment vertical="center"/>
    </x:xf>
    <x:xf numFmtId="0" fontId="6" fillId="3" borderId="10" xfId="0" applyNumberFormat="1" applyFont="1" applyFill="1" applyBorder="1" applyAlignment="1">
      <x:alignment vertical="center"/>
    </x:xf>
    <x:xf numFmtId="0" fontId="6" fillId="3" borderId="13" xfId="0" applyNumberFormat="1" applyFont="1" applyFill="1" applyBorder="1" applyAlignment="1">
      <x:alignment vertical="center"/>
    </x:xf>
    <x:xf numFmtId="0" fontId="1" fillId="5" borderId="9" xfId="0" applyNumberFormat="1" applyFont="1" applyFill="1" applyBorder="1" applyAlignment="1">
      <x:alignment vertical="center"/>
    </x:xf>
    <x:xf numFmtId="0" fontId="6" fillId="5" borderId="9" xfId="0" applyNumberFormat="1" applyFont="1" applyFill="1" applyBorder="1" applyAlignment="1">
      <x:alignment vertical="center"/>
    </x:xf>
    <x:xf numFmtId="0" fontId="1" fillId="5" borderId="12" xfId="0" applyNumberFormat="1" applyFont="1" applyFill="1" applyBorder="1" applyAlignment="1">
      <x:alignment vertical="center"/>
    </x:xf>
    <x:xf numFmtId="0" fontId="6" fillId="5" borderId="12" xfId="0" applyNumberFormat="1" applyFont="1" applyFill="1" applyBorder="1" applyAlignment="1">
      <x:alignment vertical="center"/>
    </x:xf>
    <x:xf numFmtId="200" fontId="6" fillId="3" borderId="9" xfId="0" applyNumberFormat="1" applyFont="1" applyFill="1" applyBorder="1" applyAlignment="1">
      <x:alignment vertical="center"/>
    </x:xf>
    <x:xf numFmtId="200" fontId="1" fillId="5" borderId="9" xfId="0" applyNumberFormat="1" applyFont="1" applyFill="1" applyBorder="1" applyAlignment="1">
      <x:alignment vertical="center"/>
    </x:xf>
    <x:xf numFmtId="200" fontId="6" fillId="5" borderId="9" xfId="0" applyNumberFormat="1" applyFont="1" applyFill="1" applyBorder="1" applyAlignment="1">
      <x:alignment vertical="center"/>
    </x:xf>
    <x:xf numFmtId="200" fontId="6" fillId="3" borderId="12" xfId="0" applyNumberFormat="1" applyFont="1" applyFill="1" applyBorder="1" applyAlignment="1">
      <x:alignment vertical="center"/>
    </x:xf>
    <x:xf numFmtId="200" fontId="1" fillId="5" borderId="12" xfId="0" applyNumberFormat="1" applyFont="1" applyFill="1" applyBorder="1" applyAlignment="1">
      <x:alignment vertical="center"/>
    </x:xf>
    <x:xf numFmtId="200" fontId="6" fillId="5" borderId="12"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0" borderId="14" xfId="0" applyNumberFormat="1" applyFont="1" applyFill="1" applyBorder="1" applyAlignment="1">
      <x:alignment vertical="center"/>
    </x:xf>
    <x:xf numFmtId="200" fontId="1" fillId="0" borderId="15" xfId="0" applyNumberFormat="1" applyFont="1" applyFill="1" applyBorder="1" applyAlignment="1">
      <x:alignment vertical="center"/>
    </x:xf>
    <x:xf numFmtId="0" fontId="1" fillId="0" borderId="16" xfId="0" applyNumberFormat="1" applyFont="1" applyFill="1" applyBorder="1" applyAlignment="1">
      <x:alignment vertical="center"/>
    </x:xf>
    <x:xf numFmtId="0" fontId="1" fillId="0" borderId="17" xfId="0" applyNumberFormat="1" applyFont="1" applyFill="1" applyBorder="1" applyAlignment="1">
      <x:alignment vertical="center"/>
    </x:xf>
    <x:xf numFmtId="0" fontId="1" fillId="0" borderId="18" xfId="0" applyNumberFormat="1" applyFont="1" applyFill="1" applyBorder="1" applyAlignment="1">
      <x:alignment vertical="center"/>
    </x:xf>
    <x:xf numFmtId="0" fontId="1" fillId="0" borderId="19" xfId="0" applyNumberFormat="1" applyFont="1" applyFill="1" applyBorder="1" applyAlignment="1">
      <x:alignment vertical="center"/>
    </x:xf>
    <x:xf numFmtId="200" fontId="1" fillId="0" borderId="20" xfId="0" applyNumberFormat="1" applyFont="1" applyFill="1" applyBorder="1" applyAlignment="1">
      <x:alignment vertical="center"/>
    </x:xf>
    <x:xf numFmtId="0" fontId="1" fillId="0" borderId="21" xfId="0" applyNumberFormat="1" applyFont="1" applyFill="1" applyBorder="1" applyAlignment="1">
      <x:alignment vertical="center"/>
    </x:xf>
    <x:xf numFmtId="0" fontId="8" fillId="0" borderId="16" xfId="0" applyNumberFormat="1" applyFont="1" applyFill="1" applyBorder="1" applyAlignment="1">
      <x:alignment vertical="center"/>
    </x:xf>
    <x:xf numFmtId="0" fontId="8" fillId="0" borderId="18" xfId="0" applyNumberFormat="1" applyFont="1" applyFill="1" applyBorder="1" applyAlignment="1">
      <x:alignment vertical="center"/>
    </x:xf>
    <x:xf numFmtId="0" fontId="8" fillId="0" borderId="21" xfId="0" applyNumberFormat="1" applyFont="1" applyFill="1" applyBorder="1" applyAlignment="1">
      <x:alignment vertical="center"/>
    </x:xf>
    <x:xf numFmtId="0" fontId="1" fillId="6"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cellXfs>
  <x:cellStyles count="1">
    <x:cellStyle name="Normal" xfId="0"/>
  </x:cellStyles>
  <x:dxfs count="6">
    <x:dxf>
      <x:font>
        <x:b/>
        <x:color rgb="FF9B1C1C"/>
      </x:font>
      <x:fill>
        <x:patternFill patternType="solid">
          <x:bgColor rgb="FFFDE8E7"/>
        </x:patternFill>
      </x:fill>
    </x:dxf>
    <x:dxf>
      <x:font>
        <x:b/>
        <x:color rgb="FF8A5700"/>
      </x:font>
      <x:fill>
        <x:patternFill patternType="solid">
          <x:bgColor rgb="FFFFF4CC"/>
        </x:patternFill>
      </x:fill>
    </x:dxf>
    <x:dxf>
      <x:font>
        <x:color rgb="FF1B6B35"/>
      </x:font>
      <x:fill>
        <x:patternFill patternType="solid">
          <x:bgColor rgb="FFE8F5EC"/>
        </x:patternFill>
      </x:fill>
    </x:dxf>
    <x:dxf>
      <x:font>
        <x:b/>
        <x:color rgb="FF9B1C1C"/>
      </x:font>
      <x:fill>
        <x:patternFill patternType="solid">
          <x:bgColor rgb="FFFDE8E7"/>
        </x:patternFill>
      </x:fill>
    </x:dxf>
    <x:dxf>
      <x:font>
        <x:b/>
        <x:color rgb="FF8A5700"/>
      </x:font>
      <x:fill>
        <x:patternFill patternType="solid">
          <x:bgColor rgb="FFFFF4CC"/>
        </x:patternFill>
      </x:fill>
    </x:dxf>
    <x:dxf>
      <x:font>
        <x:color rgb="FF1B6B35"/>
      </x:font>
      <x:fill>
        <x:patternFill patternType="solid">
          <x:bgColor rgb="FFE8F5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bd0c0fa82f64ccd" /><Relationship Type="http://schemas.openxmlformats.org/officeDocument/2006/relationships/theme" Target="/xl/theme/theme1.xml" Id="R65c118e79e4f4b1e" /><Relationship Type="http://schemas.openxmlformats.org/officeDocument/2006/relationships/sharedStrings" Target="/xl/sharedStrings.xml" Id="Rf3db0be9907c46ea" /><Relationship Type="http://schemas.openxmlformats.org/officeDocument/2006/relationships/worksheet" Target="/xl/worksheets/sheet1.xml" Id="Rab7480be534d48ee" /><Relationship Type="http://schemas.openxmlformats.org/officeDocument/2006/relationships/worksheet" Target="/xl/worksheets/sheet2.xml" Id="R7d717db08a7849a6" /><Relationship Type="http://schemas.openxmlformats.org/officeDocument/2006/relationships/worksheet" Target="/xl/worksheets/sheet3.xml" Id="R654f21b2437f422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24D"/>
  </x:sheetPr>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2"/>
      <x:c r="B1" s="2"/>
      <x:c r="C1" s="2"/>
      <x:c r="D1" s="2"/>
      <x:c r="E1" s="2"/>
      <x:c r="F1" s="2"/>
      <x:c r="G1" s="2"/>
      <x:c r="H1" s="2"/>
    </x:row>
    <x:row r="2" ht="28" customHeight="1">
      <x:c r="A2" s="4" t="str">
        <x:v>PrismGist Travel Budget Spreadsheet</x:v>
      </x:c>
      <x:c r="B2" s="3"/>
      <x:c r="C2" s="3"/>
      <x:c r="D2" s="3"/>
      <x:c r="E2" s="3"/>
      <x:c r="F2" s="3"/>
      <x:c r="G2" s="3"/>
      <x:c r="H2" s="3"/>
    </x:row>
    <x:row r="3">
      <x:c r="A3" s="2"/>
      <x:c r="B3" s="2"/>
      <x:c r="C3" s="2"/>
      <x:c r="D3" s="2"/>
      <x:c r="E3" s="2"/>
      <x:c r="F3" s="2"/>
      <x:c r="G3" s="2"/>
      <x:c r="H3" s="2"/>
    </x:row>
    <x:row r="4" ht="30" customHeight="1">
      <x:c r="A4" s="12" t="str">
        <x:v>Version</x:v>
      </x:c>
      <x:c r="B4" s="10" t="str">
        <x:v>1.0</x:v>
      </x:c>
      <x:c r="C4" s="10"/>
      <x:c r="D4" s="10"/>
      <x:c r="E4" s="10"/>
      <x:c r="F4" s="10"/>
      <x:c r="G4" s="10"/>
      <x:c r="H4" s="10"/>
    </x:row>
    <x:row r="5" ht="30" customHeight="1">
      <x:c r="A5" s="12" t="str">
        <x:v>Source article</x:v>
      </x:c>
      <x:c r="B5" s="10" t="str">
        <x:v>https://prismgist.com/travel-budget-spreadsheet/</x:v>
      </x:c>
      <x:c r="C5" s="10"/>
      <x:c r="D5" s="10"/>
      <x:c r="E5" s="10"/>
      <x:c r="F5" s="10"/>
      <x:c r="G5" s="10"/>
      <x:c r="H5" s="10"/>
    </x:row>
    <x:row r="6" ht="30" customHeight="1">
      <x:c r="A6" s="12" t="str">
        <x:v>Purpose</x:v>
      </x:c>
      <x:c r="B6" s="10" t="str">
        <x:v>Separate total trip cost, prepaid expenses, remaining expense, contingency and temporary cash holds.</x:v>
      </x:c>
      <x:c r="C6" s="10"/>
      <x:c r="D6" s="10"/>
      <x:c r="E6" s="10"/>
      <x:c r="F6" s="10"/>
      <x:c r="G6" s="10"/>
      <x:c r="H6" s="10"/>
    </x:row>
    <x:row r="7" ht="30" customHeight="1">
      <x:c r="A7" s="12" t="str">
        <x:v>Permission</x:v>
      </x:c>
      <x:c r="B7" s="10" t="str">
        <x:v>You may use and adapt this workbook for your own travel planning. It is not an official endorsement or financial advice.</x:v>
      </x:c>
      <x:c r="C7" s="10"/>
      <x:c r="D7" s="10"/>
      <x:c r="E7" s="10"/>
      <x:c r="F7" s="10"/>
      <x:c r="G7" s="10"/>
      <x:c r="H7" s="10"/>
    </x:row>
    <x:row r="8" ht="30" customHeight="1">
      <x:c r="A8" s="12" t="str">
        <x:v>Privacy</x:v>
      </x:c>
      <x:c r="B8" s="10" t="str">
        <x:v>Keep booking references, payment details and identity numbers out of shared copies.</x:v>
      </x:c>
      <x:c r="C8" s="10"/>
      <x:c r="D8" s="10"/>
      <x:c r="E8" s="10"/>
      <x:c r="F8" s="10"/>
      <x:c r="G8" s="10"/>
      <x:c r="H8" s="10"/>
    </x:row>
    <x:row r="9" ht="30" customHeight="1">
      <x:c r="A9" s="12" t="str">
        <x:v>Connections</x:v>
      </x:c>
      <x:c r="B9" s="10" t="str">
        <x:v>No macros, live-price feeds, external workbook connections or bank links.</x:v>
      </x:c>
      <x:c r="C9" s="10"/>
      <x:c r="D9" s="10"/>
      <x:c r="E9" s="10"/>
      <x:c r="F9" s="10"/>
      <x:c r="G9" s="10"/>
      <x:c r="H9" s="10"/>
    </x:row>
    <x:row r="10" ht="30" customHeight="1">
      <x:c r="A10" s="13" t="str">
        <x:v>Currency</x:v>
      </x:c>
      <x:c r="B10" s="15" t="str">
        <x:v>Use one chosen budgeting currency. Convert externally and record the assumption in Notes.</x:v>
      </x:c>
      <x:c r="C10" s="15"/>
      <x:c r="D10" s="15"/>
      <x:c r="E10" s="15"/>
      <x:c r="F10" s="15"/>
      <x:c r="G10" s="15"/>
      <x:c r="H10" s="15"/>
    </x:row>
    <x:row r="11" ht="30" customHeight="1">
      <x:c r="A11" s="2"/>
      <x:c r="B11" s="2"/>
      <x:c r="C11" s="2"/>
      <x:c r="D11" s="2"/>
      <x:c r="E11" s="2"/>
      <x:c r="F11" s="2"/>
      <x:c r="G11" s="2"/>
      <x:c r="H11" s="2"/>
    </x:row>
    <x:row r="12" ht="30" customHeight="1">
      <x:c r="A12" s="7" t="str">
        <x:v>How to use</x:v>
      </x:c>
      <x:c r="B12" s="8" t="str"/>
      <x:c r="C12" s="8" t="str"/>
      <x:c r="D12" s="8" t="str"/>
      <x:c r="E12" s="8" t="str"/>
      <x:c r="F12" s="8" t="str"/>
      <x:c r="G12" s="8" t="str"/>
      <x:c r="H12" s="9" t="str"/>
    </x:row>
    <x:row r="13" ht="30" customHeight="1">
      <x:c r="A13" s="11" t="n">
        <x:v>1</x:v>
      </x:c>
      <x:c r="B13" s="10" t="str">
        <x:v>Set the currency label, contingency and any refundable cash hold.</x:v>
      </x:c>
      <x:c r="C13" s="10"/>
      <x:c r="D13" s="10"/>
      <x:c r="E13" s="10"/>
      <x:c r="F13" s="10"/>
      <x:c r="G13" s="10"/>
      <x:c r="H13" s="10"/>
    </x:row>
    <x:row r="14" ht="30" customHeight="1">
      <x:c r="A14" s="11" t="n">
        <x:v>2</x:v>
      </x:c>
      <x:c r="B14" s="10" t="str">
        <x:v>For each expense, name the charging basis before entering unit price and charged units.</x:v>
      </x:c>
      <x:c r="C14" s="10"/>
      <x:c r="D14" s="10"/>
      <x:c r="E14" s="10"/>
      <x:c r="F14" s="10"/>
      <x:c r="G14" s="10"/>
      <x:c r="H14" s="10"/>
    </x:row>
    <x:row r="15" ht="30" customHeight="1">
      <x:c r="A15" s="11" t="n">
        <x:v>3</x:v>
      </x:c>
      <x:c r="B15" s="10" t="str">
        <x:v>Leave an unconfirmed price or quantity blank. Enter zero only when genuinely free or not needed.</x:v>
      </x:c>
      <x:c r="C15" s="10"/>
      <x:c r="D15" s="10"/>
      <x:c r="E15" s="10"/>
      <x:c r="F15" s="10"/>
      <x:c r="G15" s="10"/>
      <x:c r="H15" s="10"/>
    </x:row>
    <x:row r="16" ht="30" customHeight="1">
      <x:c r="A16" s="11" t="n">
        <x:v>4</x:v>
      </x:c>
      <x:c r="B16" s="10" t="str">
        <x:v>Already paid may be blank and is then treated as zero. It still remains part of total trip cost.</x:v>
      </x:c>
      <x:c r="C16" s="10"/>
      <x:c r="D16" s="10"/>
      <x:c r="E16" s="10"/>
      <x:c r="F16" s="10"/>
      <x:c r="G16" s="10"/>
      <x:c r="H16" s="10"/>
    </x:row>
    <x:row r="17" ht="30" customHeight="1">
      <x:c r="A17" s="11" t="n">
        <x:v>5</x:v>
      </x:c>
      <x:c r="B17" s="10" t="str">
        <x:v>Review any row where already paid is greater than planned cost; the workbook does not turn overpayment into savings.</x:v>
      </x:c>
      <x:c r="C17" s="10"/>
      <x:c r="D17" s="10"/>
      <x:c r="E17" s="10"/>
      <x:c r="F17" s="10"/>
      <x:c r="G17" s="10"/>
      <x:c r="H17" s="10"/>
    </x:row>
    <x:row r="18" ht="30" customHeight="1">
      <x:c r="A18" s="11" t="n">
        <x:v>6</x:v>
      </x:c>
      <x:c r="B18" s="10" t="str">
        <x:v>Use Remaining expense + contingency for planned cash still needed. Add the refundable hold only for liquidity headroom.</x:v>
      </x:c>
      <x:c r="C18" s="10"/>
      <x:c r="D18" s="10"/>
      <x:c r="E18" s="10"/>
      <x:c r="F18" s="10"/>
      <x:c r="G18" s="10"/>
      <x:c r="H18" s="10"/>
    </x:row>
    <x:row r="19" ht="30" customHeight="1">
      <x:c r="A19" s="11" t="n">
        <x:v>7</x:v>
      </x:c>
      <x:c r="B19" s="10" t="str">
        <x:v>The summary is labelled as known-row amounts while any named row is incomplete or flagged for review.</x:v>
      </x:c>
      <x:c r="C19" s="10"/>
      <x:c r="D19" s="10"/>
      <x:c r="E19" s="10"/>
      <x:c r="F19" s="10"/>
      <x:c r="G19" s="10"/>
      <x:c r="H19" s="10"/>
    </x:row>
    <x:row r="20">
      <x:c r="A20" s="2"/>
      <x:c r="B20" s="2"/>
      <x:c r="C20" s="2"/>
      <x:c r="D20" s="2"/>
      <x:c r="E20" s="2"/>
      <x:c r="F20" s="2"/>
      <x:c r="G20" s="2"/>
      <x:c r="H20" s="2"/>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sheetData>
  <x:mergeCells>
    <x:mergeCell ref="B13:H13"/>
    <x:mergeCell ref="B14:H14"/>
    <x:mergeCell ref="B15:H15"/>
    <x:mergeCell ref="B16:H16"/>
    <x:mergeCell ref="B17:H17"/>
    <x:mergeCell ref="B18:H18"/>
    <x:mergeCell ref="B19:H19"/>
  </x:mergeCells>
  <x:pageMargins left="0.7" right="0.7" top="0.75" bottom="0.75" header="0.3" footer="0.3"/>
</x:worksheet>
</file>

<file path=xl/worksheets/sheet2.xml><?xml version="1.0" encoding="utf-8"?>
<x:worksheet xmlns:x="http://schemas.openxmlformats.org/spreadsheetml/2006/main">
  <x:sheetPr>
    <x:tabColor rgb="FF2F6F89"/>
  </x:sheetPr>
  <x:sheetViews>
    <x:sheetView showGridLines="0" workbookViewId="0">
      <x:pane ySplit="7" topLeftCell="A8" activePane="bottomLeft" state="frozen"/>
    </x:sheetView>
  </x:sheetViews>
  <x:sheetFormatPr defaultRowHeight="15"/>
  <x:cols>
    <x:col min="1" max="1" width="20" hidden="0" customWidth="1"/>
    <x:col min="2" max="2" width="30" hidden="0" customWidth="1"/>
    <x:col min="3" max="3" width="12" hidden="0" customWidth="1"/>
    <x:col min="4" max="4" width="13" hidden="0" customWidth="1"/>
    <x:col min="5" max="5" width="14" hidden="0" customWidth="1"/>
    <x:col min="6" max="6" width="13" hidden="0" customWidth="1"/>
    <x:col min="7" max="7" width="16" hidden="0" customWidth="1"/>
    <x:col min="8" max="8" width="13" hidden="0" customWidth="1"/>
    <x:col min="9" max="9" width="30" hidden="0" customWidth="1"/>
    <x:col min="10" max="10" width="3" hidden="0" customWidth="1"/>
    <x:col min="11" max="11" width="36" hidden="0" customWidth="1"/>
    <x:col min="12" max="12" width="16" hidden="0" customWidth="1"/>
    <x:col min="13" max="13" width="34" hidden="0" customWidth="1"/>
  </x:cols>
  <x:sheetData>
    <x:row r="1">
      <x:c r="A1" s="2"/>
      <x:c r="B1" s="2"/>
      <x:c r="C1" s="2"/>
      <x:c r="D1" s="2"/>
      <x:c r="E1" s="2"/>
      <x:c r="F1" s="2"/>
      <x:c r="G1" s="2"/>
      <x:c r="H1" s="2"/>
      <x:c r="I1" s="2"/>
      <x:c r="J1" s="2"/>
      <x:c r="K1" s="2"/>
      <x:c r="L1" s="2"/>
      <x:c r="M1" s="2"/>
    </x:row>
    <x:row r="2" ht="28" customHeight="1">
      <x:c r="A2" s="4" t="str">
        <x:v>Travel budget</x:v>
      </x:c>
      <x:c r="B2" s="3"/>
      <x:c r="C2" s="3"/>
      <x:c r="D2" s="3"/>
      <x:c r="E2" s="3"/>
      <x:c r="F2" s="3"/>
      <x:c r="G2" s="3"/>
      <x:c r="H2" s="3"/>
      <x:c r="I2" s="3"/>
      <x:c r="J2" s="3"/>
      <x:c r="K2" s="3"/>
      <x:c r="L2" s="3"/>
      <x:c r="M2" s="3"/>
    </x:row>
    <x:row r="3">
      <x:c r="A3" s="2"/>
      <x:c r="B3" s="2"/>
      <x:c r="C3" s="2"/>
      <x:c r="D3" s="2"/>
      <x:c r="E3" s="2"/>
      <x:c r="F3" s="2"/>
      <x:c r="G3" s="2"/>
      <x:c r="H3" s="2"/>
      <x:c r="I3" s="2"/>
      <x:c r="J3" s="2"/>
      <x:c r="K3" s="2"/>
      <x:c r="L3" s="2"/>
      <x:c r="M3" s="2"/>
    </x:row>
    <x:row r="4">
      <x:c r="A4" s="2" t="str">
        <x:v>Currency label</x:v>
      </x:c>
      <x:c r="B4" s="17" t="str">
        <x:v>USD</x:v>
      </x:c>
      <x:c r="C4" s="2"/>
      <x:c r="D4" s="19" t="str">
        <x:v>Enter one trip in one chosen currency. Leave unconfirmed price or quantity cells blank. Use zero only when an item is genuinely free or not needed. Already paid may be blank and is then treated as zero.</x:v>
      </x:c>
      <x:c r="E4" s="19"/>
      <x:c r="F4" s="19"/>
      <x:c r="G4" s="19"/>
      <x:c r="H4" s="19"/>
      <x:c r="I4" s="19"/>
      <x:c r="J4" s="2"/>
      <x:c r="K4" s="7" t="str">
        <x:v>Summary</x:v>
      </x:c>
      <x:c r="L4" s="8" t="str"/>
      <x:c r="M4" s="9" t="str"/>
    </x:row>
    <x:row r="5">
      <x:c r="A5" s="2" t="str">
        <x:v>Contingency amount</x:v>
      </x:c>
      <x:c r="B5" s="18" t="n">
        <x:v>0</x:v>
      </x:c>
      <x:c r="C5" s="2"/>
      <x:c r="D5" s="19"/>
      <x:c r="E5" s="19"/>
      <x:c r="F5" s="19"/>
      <x:c r="G5" s="19"/>
      <x:c r="H5" s="19"/>
      <x:c r="I5" s="19"/>
      <x:c r="J5" s="2"/>
      <x:c r="K5" s="56" t="str">
        <x:v>Known planned subtotal</x:v>
      </x:c>
      <x:c r="L5" s="57" t="n">
        <x:f>SUM(E8:E37)</x:f>
        <x:v>0</x:v>
      </x:c>
      <x:c r="M5" s="64" t="str">
        <x:v>Known rows only</x:v>
      </x:c>
    </x:row>
    <x:row r="6">
      <x:c r="A6" s="2" t="str">
        <x:v>Refundable deposits / temporary cash hold</x:v>
      </x:c>
      <x:c r="B6" s="18" t="n">
        <x:v>0</x:v>
      </x:c>
      <x:c r="C6" s="2"/>
      <x:c r="D6" s="2"/>
      <x:c r="E6" s="2"/>
      <x:c r="F6" s="2"/>
      <x:c r="G6" s="2"/>
      <x:c r="H6" s="2"/>
      <x:c r="I6" s="2"/>
      <x:c r="J6" s="2"/>
      <x:c r="K6" s="59" t="str">
        <x:v>Incomplete / review rows</x:v>
      </x:c>
      <x:c r="L6" s="55" t="n">
        <x:f>COUNTIFS(H8:H37,"Incomplete")+COUNTIFS(H8:H37,"Review")</x:f>
        <x:v>0</x:v>
      </x:c>
      <x:c r="M6" s="65" t="str">
        <x:f>IF(L6=0,"No flagged rows","Budget incomplete - review rows")</x:f>
        <x:v>No flagged rows</x:v>
      </x:c>
    </x:row>
    <x:row r="7" ht="34" customHeight="1">
      <x:c r="A7" s="25" t="str">
        <x:v>Item</x:v>
      </x:c>
      <x:c r="B7" s="25" t="str">
        <x:v>Charging basis</x:v>
      </x:c>
      <x:c r="C7" s="25" t="str">
        <x:v>Unit price</x:v>
      </x:c>
      <x:c r="D7" s="25" t="str">
        <x:v>Charged units</x:v>
      </x:c>
      <x:c r="E7" s="25" t="str">
        <x:v>Planned cost</x:v>
      </x:c>
      <x:c r="F7" s="25" t="str">
        <x:v>Already paid</x:v>
      </x:c>
      <x:c r="G7" s="25" t="str">
        <x:v>Remaining expense</x:v>
      </x:c>
      <x:c r="H7" s="25" t="str">
        <x:v>Status</x:v>
      </x:c>
      <x:c r="I7" s="25" t="str">
        <x:v>Notes</x:v>
      </x:c>
      <x:c r="J7" s="2"/>
      <x:c r="K7" s="59" t="str">
        <x:v>Contingency</x:v>
      </x:c>
      <x:c r="L7" s="54" t="n">
        <x:f>B5</x:f>
        <x:v>0</x:v>
      </x:c>
      <x:c r="M7" s="65" t="str">
        <x:v>Editable</x:v>
      </x:c>
    </x:row>
    <x:row r="8" ht="22" customHeight="1">
      <x:c r="A8" s="36"/>
      <x:c r="B8" s="37"/>
      <x:c r="C8" s="48"/>
      <x:c r="D8" s="48"/>
      <x:c r="E8" s="49" t="str">
        <x:f>IF(COUNTA(A8:D8)=0,"",IF(OR(A8="",C8="",D8=""),"",C8*D8))</x:f>
      </x:c>
      <x:c r="F8" s="50"/>
      <x:c r="G8" s="49" t="str">
        <x:f>IF(E8="","",MAX(0,E8-IF(F8="",0,F8)))</x:f>
      </x:c>
      <x:c r="H8" s="44" t="str">
        <x:f>IF(COUNTA(A8:D8)=0,"",IF(A8="","Incomplete",IF(OR(C8="",D8=""),"Incomplete",IF(OR(C8&lt;0,D8&lt;0,F8&lt;0),"Review",IF(AND(F8&lt;&gt;"",F8&gt;E8),"Review","Complete")))))</x:f>
      </x:c>
      <x:c r="I8" s="42"/>
      <x:c r="J8" s="2"/>
      <x:c r="K8" s="59" t="str">
        <x:v>Working expense budget (known rows)</x:v>
      </x:c>
      <x:c r="L8" s="54" t="n">
        <x:f>L5+L7</x:f>
        <x:v>0</x:v>
      </x:c>
      <x:c r="M8" s="65" t="str">
        <x:v>Includes known subtotal + contingency</x:v>
      </x:c>
    </x:row>
    <x:row r="9" ht="22" customHeight="1">
      <x:c r="A9" s="36"/>
      <x:c r="B9" s="37"/>
      <x:c r="C9" s="48"/>
      <x:c r="D9" s="48"/>
      <x:c r="E9" s="49" t="str">
        <x:f>IF(COUNTA(A9:D9)=0,"",IF(OR(A9="",C9="",D9=""),"",C9*D9))</x:f>
      </x:c>
      <x:c r="F9" s="50"/>
      <x:c r="G9" s="49" t="str">
        <x:f>IF(E9="","",MAX(0,E9-IF(F9="",0,F9)))</x:f>
      </x:c>
      <x:c r="H9" s="44" t="str">
        <x:f>IF(COUNTA(A9:D9)=0,"",IF(A9="","Incomplete",IF(OR(C9="",D9=""),"Incomplete",IF(OR(C9&lt;0,D9&lt;0,F9&lt;0),"Review",IF(AND(F9&lt;&gt;"",F9&gt;E9),"Review","Complete")))))</x:f>
      </x:c>
      <x:c r="I9" s="42"/>
      <x:c r="J9" s="2"/>
      <x:c r="K9" s="59" t="str">
        <x:v>Already paid total</x:v>
      </x:c>
      <x:c r="L9" s="54" t="n">
        <x:f>SUM(F8:F37)</x:f>
        <x:v>0</x:v>
      </x:c>
      <x:c r="M9" s="65" t="str">
        <x:v>Blank already-paid cells count as zero</x:v>
      </x:c>
    </x:row>
    <x:row r="10" ht="22" customHeight="1">
      <x:c r="A10" s="36"/>
      <x:c r="B10" s="37"/>
      <x:c r="C10" s="48"/>
      <x:c r="D10" s="48"/>
      <x:c r="E10" s="49" t="str">
        <x:f>IF(COUNTA(A10:D10)=0,"",IF(OR(A10="",C10="",D10=""),"",C10*D10))</x:f>
      </x:c>
      <x:c r="F10" s="50"/>
      <x:c r="G10" s="49" t="str">
        <x:f>IF(E10="","",MAX(0,E10-IF(F10="",0,F10)))</x:f>
      </x:c>
      <x:c r="H10" s="44" t="str">
        <x:f>IF(COUNTA(A10:D10)=0,"",IF(A10="","Incomplete",IF(OR(C10="",D10=""),"Incomplete",IF(OR(C10&lt;0,D10&lt;0,F10&lt;0),"Review",IF(AND(F10&lt;&gt;"",F10&gt;E10),"Review","Complete")))))</x:f>
      </x:c>
      <x:c r="I10" s="42"/>
      <x:c r="J10" s="2"/>
      <x:c r="K10" s="59" t="str">
        <x:v>Remaining expense</x:v>
      </x:c>
      <x:c r="L10" s="54" t="n">
        <x:f>SUM(G8:G37)</x:f>
        <x:v>0</x:v>
      </x:c>
      <x:c r="M10" s="65" t="str">
        <x:v>Planned cost less already paid</x:v>
      </x:c>
    </x:row>
    <x:row r="11" ht="22" customHeight="1">
      <x:c r="A11" s="36"/>
      <x:c r="B11" s="37"/>
      <x:c r="C11" s="48"/>
      <x:c r="D11" s="48"/>
      <x:c r="E11" s="49" t="str">
        <x:f>IF(COUNTA(A11:D11)=0,"",IF(OR(A11="",C11="",D11=""),"",C11*D11))</x:f>
      </x:c>
      <x:c r="F11" s="50"/>
      <x:c r="G11" s="49" t="str">
        <x:f>IF(E11="","",MAX(0,E11-IF(F11="",0,F11)))</x:f>
      </x:c>
      <x:c r="H11" s="44" t="str">
        <x:f>IF(COUNTA(A11:D11)=0,"",IF(A11="","Incomplete",IF(OR(C11="",D11=""),"Incomplete",IF(OR(C11&lt;0,D11&lt;0,F11&lt;0),"Review",IF(AND(F11&lt;&gt;"",F11&gt;E11),"Review","Complete")))))</x:f>
      </x:c>
      <x:c r="I11" s="42"/>
      <x:c r="J11" s="2"/>
      <x:c r="K11" s="59" t="str">
        <x:v>Remaining expense + contingency</x:v>
      </x:c>
      <x:c r="L11" s="54" t="n">
        <x:f>L10+L7</x:f>
        <x:v>0</x:v>
      </x:c>
      <x:c r="M11" s="65" t="str">
        <x:v>Cash for remaining expenses and contingency</x:v>
      </x:c>
    </x:row>
    <x:row r="12" ht="22" customHeight="1">
      <x:c r="A12" s="36"/>
      <x:c r="B12" s="37"/>
      <x:c r="C12" s="48"/>
      <x:c r="D12" s="48"/>
      <x:c r="E12" s="49" t="str">
        <x:f>IF(COUNTA(A12:D12)=0,"",IF(OR(A12="",C12="",D12=""),"",C12*D12))</x:f>
      </x:c>
      <x:c r="F12" s="50"/>
      <x:c r="G12" s="49" t="str">
        <x:f>IF(E12="","",MAX(0,E12-IF(F12="",0,F12)))</x:f>
      </x:c>
      <x:c r="H12" s="44" t="str">
        <x:f>IF(COUNTA(A12:D12)=0,"",IF(A12="","Incomplete",IF(OR(C12="",D12=""),"Incomplete",IF(OR(C12&lt;0,D12&lt;0,F12&lt;0),"Review",IF(AND(F12&lt;&gt;"",F12&gt;E12),"Review","Complete")))))</x:f>
      </x:c>
      <x:c r="I12" s="42"/>
      <x:c r="J12" s="2"/>
      <x:c r="K12" s="61" t="str">
        <x:v>Liquidity headroom incl. refundable hold</x:v>
      </x:c>
      <x:c r="L12" s="62" t="n">
        <x:f>L11+B6</x:f>
        <x:v>0</x:v>
      </x:c>
      <x:c r="M12" s="66" t="str">
        <x:v>Adds temporary cash hold; not trip expense</x:v>
      </x:c>
    </x:row>
    <x:row r="13" ht="22" customHeight="1">
      <x:c r="A13" s="36"/>
      <x:c r="B13" s="37"/>
      <x:c r="C13" s="48"/>
      <x:c r="D13" s="48"/>
      <x:c r="E13" s="49" t="str">
        <x:f>IF(COUNTA(A13:D13)=0,"",IF(OR(A13="",C13="",D13=""),"",C13*D13))</x:f>
      </x:c>
      <x:c r="F13" s="50"/>
      <x:c r="G13" s="49" t="str">
        <x:f>IF(E13="","",MAX(0,E13-IF(F13="",0,F13)))</x:f>
      </x:c>
      <x:c r="H13" s="44" t="str">
        <x:f>IF(COUNTA(A13:D13)=0,"",IF(A13="","Incomplete",IF(OR(C13="",D13=""),"Incomplete",IF(OR(C13&lt;0,D13&lt;0,F13&lt;0),"Review",IF(AND(F13&lt;&gt;"",F13&gt;E13),"Review","Complete")))))</x:f>
      </x:c>
      <x:c r="I13" s="42"/>
      <x:c r="J13" s="2"/>
      <x:c r="K13" s="2"/>
      <x:c r="L13" s="2"/>
      <x:c r="M13" s="2"/>
    </x:row>
    <x:row r="14" ht="22" customHeight="1">
      <x:c r="A14" s="36"/>
      <x:c r="B14" s="37"/>
      <x:c r="C14" s="48"/>
      <x:c r="D14" s="48"/>
      <x:c r="E14" s="49" t="str">
        <x:f>IF(COUNTA(A14:D14)=0,"",IF(OR(A14="",C14="",D14=""),"",C14*D14))</x:f>
      </x:c>
      <x:c r="F14" s="50"/>
      <x:c r="G14" s="49" t="str">
        <x:f>IF(E14="","",MAX(0,E14-IF(F14="",0,F14)))</x:f>
      </x:c>
      <x:c r="H14" s="44" t="str">
        <x:f>IF(COUNTA(A14:D14)=0,"",IF(A14="","Incomplete",IF(OR(C14="",D14=""),"Incomplete",IF(OR(C14&lt;0,D14&lt;0,F14&lt;0),"Review",IF(AND(F14&lt;&gt;"",F14&gt;E14),"Review","Complete")))))</x:f>
      </x:c>
      <x:c r="I14" s="42"/>
      <x:c r="J14" s="2"/>
      <x:c r="K14" s="68" t="str">
        <x:v>If any named row is incomplete or flagged for review, the totals remain known-row amounts and are not a complete trip budget.</x:v>
      </x:c>
      <x:c r="L14" s="68"/>
      <x:c r="M14" s="68"/>
    </x:row>
    <x:row r="15" ht="22" customHeight="1">
      <x:c r="A15" s="36"/>
      <x:c r="B15" s="37"/>
      <x:c r="C15" s="48"/>
      <x:c r="D15" s="48"/>
      <x:c r="E15" s="49" t="str">
        <x:f>IF(COUNTA(A15:D15)=0,"",IF(OR(A15="",C15="",D15=""),"",C15*D15))</x:f>
      </x:c>
      <x:c r="F15" s="50"/>
      <x:c r="G15" s="49" t="str">
        <x:f>IF(E15="","",MAX(0,E15-IF(F15="",0,F15)))</x:f>
      </x:c>
      <x:c r="H15" s="44" t="str">
        <x:f>IF(COUNTA(A15:D15)=0,"",IF(A15="","Incomplete",IF(OR(C15="",D15=""),"Incomplete",IF(OR(C15&lt;0,D15&lt;0,F15&lt;0),"Review",IF(AND(F15&lt;&gt;"",F15&gt;E15),"Review","Complete")))))</x:f>
      </x:c>
      <x:c r="I15" s="42"/>
      <x:c r="J15" s="2"/>
      <x:c r="K15" s="68"/>
      <x:c r="L15" s="68"/>
      <x:c r="M15" s="68"/>
    </x:row>
    <x:row r="16" ht="22" customHeight="1">
      <x:c r="A16" s="36"/>
      <x:c r="B16" s="37"/>
      <x:c r="C16" s="48"/>
      <x:c r="D16" s="48"/>
      <x:c r="E16" s="49" t="str">
        <x:f>IF(COUNTA(A16:D16)=0,"",IF(OR(A16="",C16="",D16=""),"",C16*D16))</x:f>
      </x:c>
      <x:c r="F16" s="50"/>
      <x:c r="G16" s="49" t="str">
        <x:f>IF(E16="","",MAX(0,E16-IF(F16="",0,F16)))</x:f>
      </x:c>
      <x:c r="H16" s="44" t="str">
        <x:f>IF(COUNTA(A16:D16)=0,"",IF(A16="","Incomplete",IF(OR(C16="",D16=""),"Incomplete",IF(OR(C16&lt;0,D16&lt;0,F16&lt;0),"Review",IF(AND(F16&lt;&gt;"",F16&gt;E16),"Review","Complete")))))</x:f>
      </x:c>
      <x:c r="I16" s="42"/>
      <x:c r="J16" s="2"/>
      <x:c r="K16" s="2"/>
      <x:c r="L16" s="2"/>
      <x:c r="M16" s="2"/>
    </x:row>
    <x:row r="17" ht="22" customHeight="1">
      <x:c r="A17" s="36"/>
      <x:c r="B17" s="37"/>
      <x:c r="C17" s="48"/>
      <x:c r="D17" s="48"/>
      <x:c r="E17" s="49" t="str">
        <x:f>IF(COUNTA(A17:D17)=0,"",IF(OR(A17="",C17="",D17=""),"",C17*D17))</x:f>
      </x:c>
      <x:c r="F17" s="50"/>
      <x:c r="G17" s="49" t="str">
        <x:f>IF(E17="","",MAX(0,E17-IF(F17="",0,F17)))</x:f>
      </x:c>
      <x:c r="H17" s="44" t="str">
        <x:f>IF(COUNTA(A17:D17)=0,"",IF(A17="","Incomplete",IF(OR(C17="",D17=""),"Incomplete",IF(OR(C17&lt;0,D17&lt;0,F17&lt;0),"Review",IF(AND(F17&lt;&gt;"",F17&gt;E17),"Review","Complete")))))</x:f>
      </x:c>
      <x:c r="I17" s="42"/>
      <x:c r="J17" s="2"/>
      <x:c r="K17" s="2"/>
      <x:c r="L17" s="2"/>
      <x:c r="M17" s="2"/>
    </x:row>
    <x:row r="18" ht="22" customHeight="1">
      <x:c r="A18" s="36"/>
      <x:c r="B18" s="37"/>
      <x:c r="C18" s="48"/>
      <x:c r="D18" s="48"/>
      <x:c r="E18" s="49" t="str">
        <x:f>IF(COUNTA(A18:D18)=0,"",IF(OR(A18="",C18="",D18=""),"",C18*D18))</x:f>
      </x:c>
      <x:c r="F18" s="50"/>
      <x:c r="G18" s="49" t="str">
        <x:f>IF(E18="","",MAX(0,E18-IF(F18="",0,F18)))</x:f>
      </x:c>
      <x:c r="H18" s="44" t="str">
        <x:f>IF(COUNTA(A18:D18)=0,"",IF(A18="","Incomplete",IF(OR(C18="",D18=""),"Incomplete",IF(OR(C18&lt;0,D18&lt;0,F18&lt;0),"Review",IF(AND(F18&lt;&gt;"",F18&gt;E18),"Review","Complete")))))</x:f>
      </x:c>
      <x:c r="I18" s="42"/>
      <x:c r="J18" s="2"/>
      <x:c r="K18" s="2"/>
      <x:c r="L18" s="2"/>
      <x:c r="M18" s="2"/>
    </x:row>
    <x:row r="19" ht="22" customHeight="1">
      <x:c r="A19" s="36"/>
      <x:c r="B19" s="37"/>
      <x:c r="C19" s="48"/>
      <x:c r="D19" s="48"/>
      <x:c r="E19" s="49" t="str">
        <x:f>IF(COUNTA(A19:D19)=0,"",IF(OR(A19="",C19="",D19=""),"",C19*D19))</x:f>
      </x:c>
      <x:c r="F19" s="50"/>
      <x:c r="G19" s="49" t="str">
        <x:f>IF(E19="","",MAX(0,E19-IF(F19="",0,F19)))</x:f>
      </x:c>
      <x:c r="H19" s="44" t="str">
        <x:f>IF(COUNTA(A19:D19)=0,"",IF(A19="","Incomplete",IF(OR(C19="",D19=""),"Incomplete",IF(OR(C19&lt;0,D19&lt;0,F19&lt;0),"Review",IF(AND(F19&lt;&gt;"",F19&gt;E19),"Review","Complete")))))</x:f>
      </x:c>
      <x:c r="I19" s="42"/>
      <x:c r="J19" s="2"/>
      <x:c r="K19" s="2"/>
      <x:c r="L19" s="2"/>
      <x:c r="M19" s="2"/>
    </x:row>
    <x:row r="20" ht="22" customHeight="1">
      <x:c r="A20" s="36"/>
      <x:c r="B20" s="37"/>
      <x:c r="C20" s="48"/>
      <x:c r="D20" s="48"/>
      <x:c r="E20" s="49" t="str">
        <x:f>IF(COUNTA(A20:D20)=0,"",IF(OR(A20="",C20="",D20=""),"",C20*D20))</x:f>
      </x:c>
      <x:c r="F20" s="50"/>
      <x:c r="G20" s="49" t="str">
        <x:f>IF(E20="","",MAX(0,E20-IF(F20="",0,F20)))</x:f>
      </x:c>
      <x:c r="H20" s="44" t="str">
        <x:f>IF(COUNTA(A20:D20)=0,"",IF(A20="","Incomplete",IF(OR(C20="",D20=""),"Incomplete",IF(OR(C20&lt;0,D20&lt;0,F20&lt;0),"Review",IF(AND(F20&lt;&gt;"",F20&gt;E20),"Review","Complete")))))</x:f>
      </x:c>
      <x:c r="I20" s="42"/>
      <x:c r="J20" s="2"/>
      <x:c r="K20" s="2"/>
      <x:c r="L20" s="2"/>
      <x:c r="M20" s="2"/>
    </x:row>
    <x:row r="21" ht="22" customHeight="1">
      <x:c r="A21" s="36"/>
      <x:c r="B21" s="37"/>
      <x:c r="C21" s="48"/>
      <x:c r="D21" s="48"/>
      <x:c r="E21" s="49" t="str">
        <x:f>IF(COUNTA(A21:D21)=0,"",IF(OR(A21="",C21="",D21=""),"",C21*D21))</x:f>
      </x:c>
      <x:c r="F21" s="50"/>
      <x:c r="G21" s="49" t="str">
        <x:f>IF(E21="","",MAX(0,E21-IF(F21="",0,F21)))</x:f>
      </x:c>
      <x:c r="H21" s="44" t="str">
        <x:f>IF(COUNTA(A21:D21)=0,"",IF(A21="","Incomplete",IF(OR(C21="",D21=""),"Incomplete",IF(OR(C21&lt;0,D21&lt;0,F21&lt;0),"Review",IF(AND(F21&lt;&gt;"",F21&gt;E21),"Review","Complete")))))</x:f>
      </x:c>
      <x:c r="I21" s="42"/>
      <x:c r="J21" s="2"/>
      <x:c r="K21" s="2"/>
      <x:c r="L21" s="2"/>
      <x:c r="M21" s="2"/>
    </x:row>
    <x:row r="22" ht="22" customHeight="1">
      <x:c r="A22" s="36"/>
      <x:c r="B22" s="37"/>
      <x:c r="C22" s="48"/>
      <x:c r="D22" s="48"/>
      <x:c r="E22" s="49" t="str">
        <x:f>IF(COUNTA(A22:D22)=0,"",IF(OR(A22="",C22="",D22=""),"",C22*D22))</x:f>
      </x:c>
      <x:c r="F22" s="50"/>
      <x:c r="G22" s="49" t="str">
        <x:f>IF(E22="","",MAX(0,E22-IF(F22="",0,F22)))</x:f>
      </x:c>
      <x:c r="H22" s="44" t="str">
        <x:f>IF(COUNTA(A22:D22)=0,"",IF(A22="","Incomplete",IF(OR(C22="",D22=""),"Incomplete",IF(OR(C22&lt;0,D22&lt;0,F22&lt;0),"Review",IF(AND(F22&lt;&gt;"",F22&gt;E22),"Review","Complete")))))</x:f>
      </x:c>
      <x:c r="I22" s="42"/>
      <x:c r="J22" s="2"/>
      <x:c r="K22" s="2"/>
      <x:c r="L22" s="2"/>
      <x:c r="M22" s="2"/>
    </x:row>
    <x:row r="23" ht="22" customHeight="1">
      <x:c r="A23" s="36"/>
      <x:c r="B23" s="37"/>
      <x:c r="C23" s="48"/>
      <x:c r="D23" s="48"/>
      <x:c r="E23" s="49" t="str">
        <x:f>IF(COUNTA(A23:D23)=0,"",IF(OR(A23="",C23="",D23=""),"",C23*D23))</x:f>
      </x:c>
      <x:c r="F23" s="50"/>
      <x:c r="G23" s="49" t="str">
        <x:f>IF(E23="","",MAX(0,E23-IF(F23="",0,F23)))</x:f>
      </x:c>
      <x:c r="H23" s="44" t="str">
        <x:f>IF(COUNTA(A23:D23)=0,"",IF(A23="","Incomplete",IF(OR(C23="",D23=""),"Incomplete",IF(OR(C23&lt;0,D23&lt;0,F23&lt;0),"Review",IF(AND(F23&lt;&gt;"",F23&gt;E23),"Review","Complete")))))</x:f>
      </x:c>
      <x:c r="I23" s="42"/>
      <x:c r="J23" s="2"/>
      <x:c r="K23" s="2"/>
      <x:c r="L23" s="2"/>
      <x:c r="M23" s="2"/>
    </x:row>
    <x:row r="24" ht="22" customHeight="1">
      <x:c r="A24" s="36"/>
      <x:c r="B24" s="37"/>
      <x:c r="C24" s="48"/>
      <x:c r="D24" s="48"/>
      <x:c r="E24" s="49" t="str">
        <x:f>IF(COUNTA(A24:D24)=0,"",IF(OR(A24="",C24="",D24=""),"",C24*D24))</x:f>
      </x:c>
      <x:c r="F24" s="50"/>
      <x:c r="G24" s="49" t="str">
        <x:f>IF(E24="","",MAX(0,E24-IF(F24="",0,F24)))</x:f>
      </x:c>
      <x:c r="H24" s="44" t="str">
        <x:f>IF(COUNTA(A24:D24)=0,"",IF(A24="","Incomplete",IF(OR(C24="",D24=""),"Incomplete",IF(OR(C24&lt;0,D24&lt;0,F24&lt;0),"Review",IF(AND(F24&lt;&gt;"",F24&gt;E24),"Review","Complete")))))</x:f>
      </x:c>
      <x:c r="I24" s="42"/>
      <x:c r="J24" s="2"/>
      <x:c r="K24" s="2"/>
      <x:c r="L24" s="2"/>
      <x:c r="M24" s="2"/>
    </x:row>
    <x:row r="25" ht="22" customHeight="1">
      <x:c r="A25" s="36"/>
      <x:c r="B25" s="37"/>
      <x:c r="C25" s="48"/>
      <x:c r="D25" s="48"/>
      <x:c r="E25" s="49" t="str">
        <x:f>IF(COUNTA(A25:D25)=0,"",IF(OR(A25="",C25="",D25=""),"",C25*D25))</x:f>
      </x:c>
      <x:c r="F25" s="50"/>
      <x:c r="G25" s="49" t="str">
        <x:f>IF(E25="","",MAX(0,E25-IF(F25="",0,F25)))</x:f>
      </x:c>
      <x:c r="H25" s="44" t="str">
        <x:f>IF(COUNTA(A25:D25)=0,"",IF(A25="","Incomplete",IF(OR(C25="",D25=""),"Incomplete",IF(OR(C25&lt;0,D25&lt;0,F25&lt;0),"Review",IF(AND(F25&lt;&gt;"",F25&gt;E25),"Review","Complete")))))</x:f>
      </x:c>
      <x:c r="I25" s="42"/>
      <x:c r="J25" s="2"/>
      <x:c r="K25" s="2"/>
      <x:c r="L25" s="2"/>
      <x:c r="M25" s="2"/>
    </x:row>
    <x:row r="26" ht="22" customHeight="1">
      <x:c r="A26" s="36"/>
      <x:c r="B26" s="37"/>
      <x:c r="C26" s="48"/>
      <x:c r="D26" s="48"/>
      <x:c r="E26" s="49" t="str">
        <x:f>IF(COUNTA(A26:D26)=0,"",IF(OR(A26="",C26="",D26=""),"",C26*D26))</x:f>
      </x:c>
      <x:c r="F26" s="50"/>
      <x:c r="G26" s="49" t="str">
        <x:f>IF(E26="","",MAX(0,E26-IF(F26="",0,F26)))</x:f>
      </x:c>
      <x:c r="H26" s="44" t="str">
        <x:f>IF(COUNTA(A26:D26)=0,"",IF(A26="","Incomplete",IF(OR(C26="",D26=""),"Incomplete",IF(OR(C26&lt;0,D26&lt;0,F26&lt;0),"Review",IF(AND(F26&lt;&gt;"",F26&gt;E26),"Review","Complete")))))</x:f>
      </x:c>
      <x:c r="I26" s="42"/>
      <x:c r="J26" s="2"/>
      <x:c r="K26" s="2"/>
      <x:c r="L26" s="2"/>
      <x:c r="M26" s="2"/>
    </x:row>
    <x:row r="27" ht="22" customHeight="1">
      <x:c r="A27" s="36"/>
      <x:c r="B27" s="37"/>
      <x:c r="C27" s="48"/>
      <x:c r="D27" s="48"/>
      <x:c r="E27" s="49" t="str">
        <x:f>IF(COUNTA(A27:D27)=0,"",IF(OR(A27="",C27="",D27=""),"",C27*D27))</x:f>
      </x:c>
      <x:c r="F27" s="50"/>
      <x:c r="G27" s="49" t="str">
        <x:f>IF(E27="","",MAX(0,E27-IF(F27="",0,F27)))</x:f>
      </x:c>
      <x:c r="H27" s="44" t="str">
        <x:f>IF(COUNTA(A27:D27)=0,"",IF(A27="","Incomplete",IF(OR(C27="",D27=""),"Incomplete",IF(OR(C27&lt;0,D27&lt;0,F27&lt;0),"Review",IF(AND(F27&lt;&gt;"",F27&gt;E27),"Review","Complete")))))</x:f>
      </x:c>
      <x:c r="I27" s="42"/>
      <x:c r="J27" s="2"/>
      <x:c r="K27" s="2"/>
      <x:c r="L27" s="2"/>
      <x:c r="M27" s="2"/>
    </x:row>
    <x:row r="28" ht="22" customHeight="1">
      <x:c r="A28" s="36"/>
      <x:c r="B28" s="37"/>
      <x:c r="C28" s="48"/>
      <x:c r="D28" s="48"/>
      <x:c r="E28" s="49" t="str">
        <x:f>IF(COUNTA(A28:D28)=0,"",IF(OR(A28="",C28="",D28=""),"",C28*D28))</x:f>
      </x:c>
      <x:c r="F28" s="50"/>
      <x:c r="G28" s="49" t="str">
        <x:f>IF(E28="","",MAX(0,E28-IF(F28="",0,F28)))</x:f>
      </x:c>
      <x:c r="H28" s="44" t="str">
        <x:f>IF(COUNTA(A28:D28)=0,"",IF(A28="","Incomplete",IF(OR(C28="",D28=""),"Incomplete",IF(OR(C28&lt;0,D28&lt;0,F28&lt;0),"Review",IF(AND(F28&lt;&gt;"",F28&gt;E28),"Review","Complete")))))</x:f>
      </x:c>
      <x:c r="I28" s="42"/>
      <x:c r="J28" s="2"/>
      <x:c r="K28" s="2"/>
      <x:c r="L28" s="2"/>
      <x:c r="M28" s="2"/>
    </x:row>
    <x:row r="29" ht="22" customHeight="1">
      <x:c r="A29" s="36"/>
      <x:c r="B29" s="37"/>
      <x:c r="C29" s="48"/>
      <x:c r="D29" s="48"/>
      <x:c r="E29" s="49" t="str">
        <x:f>IF(COUNTA(A29:D29)=0,"",IF(OR(A29="",C29="",D29=""),"",C29*D29))</x:f>
      </x:c>
      <x:c r="F29" s="50"/>
      <x:c r="G29" s="49" t="str">
        <x:f>IF(E29="","",MAX(0,E29-IF(F29="",0,F29)))</x:f>
      </x:c>
      <x:c r="H29" s="44" t="str">
        <x:f>IF(COUNTA(A29:D29)=0,"",IF(A29="","Incomplete",IF(OR(C29="",D29=""),"Incomplete",IF(OR(C29&lt;0,D29&lt;0,F29&lt;0),"Review",IF(AND(F29&lt;&gt;"",F29&gt;E29),"Review","Complete")))))</x:f>
      </x:c>
      <x:c r="I29" s="42"/>
      <x:c r="J29" s="2"/>
      <x:c r="K29" s="2"/>
      <x:c r="L29" s="2"/>
      <x:c r="M29" s="2"/>
    </x:row>
    <x:row r="30" ht="22" customHeight="1">
      <x:c r="A30" s="36"/>
      <x:c r="B30" s="37"/>
      <x:c r="C30" s="48"/>
      <x:c r="D30" s="48"/>
      <x:c r="E30" s="49" t="str">
        <x:f>IF(COUNTA(A30:D30)=0,"",IF(OR(A30="",C30="",D30=""),"",C30*D30))</x:f>
      </x:c>
      <x:c r="F30" s="50"/>
      <x:c r="G30" s="49" t="str">
        <x:f>IF(E30="","",MAX(0,E30-IF(F30="",0,F30)))</x:f>
      </x:c>
      <x:c r="H30" s="44" t="str">
        <x:f>IF(COUNTA(A30:D30)=0,"",IF(A30="","Incomplete",IF(OR(C30="",D30=""),"Incomplete",IF(OR(C30&lt;0,D30&lt;0,F30&lt;0),"Review",IF(AND(F30&lt;&gt;"",F30&gt;E30),"Review","Complete")))))</x:f>
      </x:c>
      <x:c r="I30" s="42"/>
      <x:c r="J30" s="2"/>
      <x:c r="K30" s="2"/>
      <x:c r="L30" s="2"/>
      <x:c r="M30" s="2"/>
    </x:row>
    <x:row r="31" ht="22" customHeight="1">
      <x:c r="A31" s="36"/>
      <x:c r="B31" s="37"/>
      <x:c r="C31" s="48"/>
      <x:c r="D31" s="48"/>
      <x:c r="E31" s="49" t="str">
        <x:f>IF(COUNTA(A31:D31)=0,"",IF(OR(A31="",C31="",D31=""),"",C31*D31))</x:f>
      </x:c>
      <x:c r="F31" s="50"/>
      <x:c r="G31" s="49" t="str">
        <x:f>IF(E31="","",MAX(0,E31-IF(F31="",0,F31)))</x:f>
      </x:c>
      <x:c r="H31" s="44" t="str">
        <x:f>IF(COUNTA(A31:D31)=0,"",IF(A31="","Incomplete",IF(OR(C31="",D31=""),"Incomplete",IF(OR(C31&lt;0,D31&lt;0,F31&lt;0),"Review",IF(AND(F31&lt;&gt;"",F31&gt;E31),"Review","Complete")))))</x:f>
      </x:c>
      <x:c r="I31" s="42"/>
      <x:c r="J31" s="2"/>
      <x:c r="K31" s="2"/>
      <x:c r="L31" s="2"/>
      <x:c r="M31" s="2"/>
    </x:row>
    <x:row r="32" ht="22" customHeight="1">
      <x:c r="A32" s="36"/>
      <x:c r="B32" s="37"/>
      <x:c r="C32" s="48"/>
      <x:c r="D32" s="48"/>
      <x:c r="E32" s="49" t="str">
        <x:f>IF(COUNTA(A32:D32)=0,"",IF(OR(A32="",C32="",D32=""),"",C32*D32))</x:f>
      </x:c>
      <x:c r="F32" s="50"/>
      <x:c r="G32" s="49" t="str">
        <x:f>IF(E32="","",MAX(0,E32-IF(F32="",0,F32)))</x:f>
      </x:c>
      <x:c r="H32" s="44" t="str">
        <x:f>IF(COUNTA(A32:D32)=0,"",IF(A32="","Incomplete",IF(OR(C32="",D32=""),"Incomplete",IF(OR(C32&lt;0,D32&lt;0,F32&lt;0),"Review",IF(AND(F32&lt;&gt;"",F32&gt;E32),"Review","Complete")))))</x:f>
      </x:c>
      <x:c r="I32" s="42"/>
      <x:c r="J32" s="2"/>
      <x:c r="K32" s="2"/>
      <x:c r="L32" s="2"/>
      <x:c r="M32" s="2"/>
    </x:row>
    <x:row r="33" ht="22" customHeight="1">
      <x:c r="A33" s="36"/>
      <x:c r="B33" s="37"/>
      <x:c r="C33" s="48"/>
      <x:c r="D33" s="48"/>
      <x:c r="E33" s="49" t="str">
        <x:f>IF(COUNTA(A33:D33)=0,"",IF(OR(A33="",C33="",D33=""),"",C33*D33))</x:f>
      </x:c>
      <x:c r="F33" s="50"/>
      <x:c r="G33" s="49" t="str">
        <x:f>IF(E33="","",MAX(0,E33-IF(F33="",0,F33)))</x:f>
      </x:c>
      <x:c r="H33" s="44" t="str">
        <x:f>IF(COUNTA(A33:D33)=0,"",IF(A33="","Incomplete",IF(OR(C33="",D33=""),"Incomplete",IF(OR(C33&lt;0,D33&lt;0,F33&lt;0),"Review",IF(AND(F33&lt;&gt;"",F33&gt;E33),"Review","Complete")))))</x:f>
      </x:c>
      <x:c r="I33" s="42"/>
      <x:c r="J33" s="2"/>
      <x:c r="K33" s="2"/>
      <x:c r="L33" s="2"/>
      <x:c r="M33" s="2"/>
    </x:row>
    <x:row r="34" ht="22" customHeight="1">
      <x:c r="A34" s="36"/>
      <x:c r="B34" s="37"/>
      <x:c r="C34" s="48"/>
      <x:c r="D34" s="48"/>
      <x:c r="E34" s="49" t="str">
        <x:f>IF(COUNTA(A34:D34)=0,"",IF(OR(A34="",C34="",D34=""),"",C34*D34))</x:f>
      </x:c>
      <x:c r="F34" s="50"/>
      <x:c r="G34" s="49" t="str">
        <x:f>IF(E34="","",MAX(0,E34-IF(F34="",0,F34)))</x:f>
      </x:c>
      <x:c r="H34" s="44" t="str">
        <x:f>IF(COUNTA(A34:D34)=0,"",IF(A34="","Incomplete",IF(OR(C34="",D34=""),"Incomplete",IF(OR(C34&lt;0,D34&lt;0,F34&lt;0),"Review",IF(AND(F34&lt;&gt;"",F34&gt;E34),"Review","Complete")))))</x:f>
      </x:c>
      <x:c r="I34" s="42"/>
      <x:c r="J34" s="2"/>
      <x:c r="K34" s="2"/>
      <x:c r="L34" s="2"/>
      <x:c r="M34" s="2"/>
    </x:row>
    <x:row r="35" ht="22" customHeight="1">
      <x:c r="A35" s="36"/>
      <x:c r="B35" s="37"/>
      <x:c r="C35" s="48"/>
      <x:c r="D35" s="48"/>
      <x:c r="E35" s="49" t="str">
        <x:f>IF(COUNTA(A35:D35)=0,"",IF(OR(A35="",C35="",D35=""),"",C35*D35))</x:f>
      </x:c>
      <x:c r="F35" s="50"/>
      <x:c r="G35" s="49" t="str">
        <x:f>IF(E35="","",MAX(0,E35-IF(F35="",0,F35)))</x:f>
      </x:c>
      <x:c r="H35" s="44" t="str">
        <x:f>IF(COUNTA(A35:D35)=0,"",IF(A35="","Incomplete",IF(OR(C35="",D35=""),"Incomplete",IF(OR(C35&lt;0,D35&lt;0,F35&lt;0),"Review",IF(AND(F35&lt;&gt;"",F35&gt;E35),"Review","Complete")))))</x:f>
      </x:c>
      <x:c r="I35" s="42"/>
      <x:c r="J35" s="2"/>
      <x:c r="K35" s="2"/>
      <x:c r="L35" s="2"/>
      <x:c r="M35" s="2"/>
    </x:row>
    <x:row r="36" ht="22" customHeight="1">
      <x:c r="A36" s="36"/>
      <x:c r="B36" s="37"/>
      <x:c r="C36" s="48"/>
      <x:c r="D36" s="48"/>
      <x:c r="E36" s="49" t="str">
        <x:f>IF(COUNTA(A36:D36)=0,"",IF(OR(A36="",C36="",D36=""),"",C36*D36))</x:f>
      </x:c>
      <x:c r="F36" s="50"/>
      <x:c r="G36" s="49" t="str">
        <x:f>IF(E36="","",MAX(0,E36-IF(F36="",0,F36)))</x:f>
      </x:c>
      <x:c r="H36" s="44" t="str">
        <x:f>IF(COUNTA(A36:D36)=0,"",IF(A36="","Incomplete",IF(OR(C36="",D36=""),"Incomplete",IF(OR(C36&lt;0,D36&lt;0,F36&lt;0),"Review",IF(AND(F36&lt;&gt;"",F36&gt;E36),"Review","Complete")))))</x:f>
      </x:c>
      <x:c r="I36" s="42"/>
      <x:c r="J36" s="2"/>
      <x:c r="K36" s="2"/>
      <x:c r="L36" s="2"/>
      <x:c r="M36" s="2"/>
    </x:row>
    <x:row r="37" ht="22" customHeight="1">
      <x:c r="A37" s="38"/>
      <x:c r="B37" s="39"/>
      <x:c r="C37" s="51"/>
      <x:c r="D37" s="51"/>
      <x:c r="E37" s="52" t="str">
        <x:f>IF(COUNTA(A37:D37)=0,"",IF(OR(A37="",C37="",D37=""),"",C37*D37))</x:f>
      </x:c>
      <x:c r="F37" s="53"/>
      <x:c r="G37" s="52" t="str">
        <x:f>IF(E37="","",MAX(0,E37-IF(F37="",0,F37)))</x:f>
      </x:c>
      <x:c r="H37" s="46" t="str">
        <x:f>IF(COUNTA(A37:D37)=0,"",IF(A37="","Incomplete",IF(OR(C37="",D37=""),"Incomplete",IF(OR(C37&lt;0,D37&lt;0,F37&lt;0),"Review",IF(AND(F37&lt;&gt;"",F37&gt;E37),"Review","Complete")))))</x:f>
      </x:c>
      <x:c r="I37" s="43"/>
      <x:c r="J37" s="2"/>
      <x:c r="K37" s="2"/>
      <x:c r="L37" s="2"/>
      <x:c r="M37" s="2"/>
    </x:row>
    <x:row r="38">
      <x:c r="A38" s="2"/>
      <x:c r="B38" s="2"/>
      <x:c r="C38" s="2"/>
      <x:c r="D38" s="2"/>
      <x:c r="E38" s="2"/>
      <x:c r="F38" s="2"/>
      <x:c r="G38" s="2"/>
      <x:c r="H38" s="2"/>
      <x:c r="I38" s="2"/>
      <x:c r="J38" s="2"/>
      <x:c r="K38" s="2"/>
      <x:c r="L38" s="2"/>
      <x:c r="M38" s="2"/>
    </x:row>
    <x:row r="39">
      <x:c r="A39" s="2"/>
      <x:c r="B39" s="2"/>
      <x:c r="C39" s="2"/>
      <x:c r="D39" s="2"/>
      <x:c r="E39" s="2"/>
      <x:c r="F39" s="2"/>
      <x:c r="G39" s="2"/>
      <x:c r="H39" s="2"/>
      <x:c r="I39" s="2"/>
      <x:c r="J39" s="2"/>
      <x:c r="K39" s="2"/>
      <x:c r="L39" s="2"/>
      <x:c r="M39" s="2"/>
    </x:row>
    <x:row r="40">
      <x:c r="A40" s="2"/>
      <x:c r="B40" s="2"/>
      <x:c r="C40" s="2"/>
      <x:c r="D40" s="2"/>
      <x:c r="E40" s="2"/>
      <x:c r="F40" s="2"/>
      <x:c r="G40" s="2"/>
      <x:c r="H40" s="2"/>
      <x:c r="I40" s="2"/>
      <x:c r="J40" s="2"/>
      <x:c r="K40" s="2"/>
      <x:c r="L40" s="2"/>
      <x:c r="M40" s="2"/>
    </x:row>
    <x:row r="41">
      <x:c r="A41" s="2"/>
      <x:c r="B41" s="2"/>
      <x:c r="C41" s="2"/>
      <x:c r="D41" s="2"/>
      <x:c r="E41" s="2"/>
      <x:c r="F41" s="2"/>
      <x:c r="G41" s="2"/>
      <x:c r="H41" s="2"/>
      <x:c r="I41" s="2"/>
      <x:c r="J41" s="2"/>
      <x:c r="K41" s="2"/>
      <x:c r="L41" s="2"/>
      <x:c r="M41" s="2"/>
    </x:row>
    <x:row r="42">
      <x:c r="A42" s="2"/>
      <x:c r="B42" s="2"/>
      <x:c r="C42" s="2"/>
      <x:c r="D42" s="2"/>
      <x:c r="E42" s="2"/>
      <x:c r="F42" s="2"/>
      <x:c r="G42" s="2"/>
      <x:c r="H42" s="2"/>
      <x:c r="I42" s="2"/>
      <x:c r="J42" s="2"/>
      <x:c r="K42" s="2"/>
      <x:c r="L42" s="2"/>
      <x:c r="M42" s="2"/>
    </x:row>
    <x:row r="43">
      <x:c r="A43" s="2"/>
      <x:c r="B43" s="2"/>
      <x:c r="C43" s="2"/>
      <x:c r="D43" s="2"/>
      <x:c r="E43" s="2"/>
      <x:c r="F43" s="2"/>
      <x:c r="G43" s="2"/>
      <x:c r="H43" s="2"/>
      <x:c r="I43" s="2"/>
      <x:c r="J43" s="2"/>
      <x:c r="K43" s="2"/>
      <x:c r="L43" s="2"/>
      <x:c r="M43" s="2"/>
    </x:row>
    <x:row r="44">
      <x:c r="A44" s="2"/>
      <x:c r="B44" s="2"/>
      <x:c r="C44" s="2"/>
      <x:c r="D44" s="2"/>
      <x:c r="E44" s="2"/>
      <x:c r="F44" s="2"/>
      <x:c r="G44" s="2"/>
      <x:c r="H44" s="2"/>
      <x:c r="I44" s="2"/>
      <x:c r="J44" s="2"/>
      <x:c r="K44" s="2"/>
      <x:c r="L44" s="2"/>
      <x:c r="M44" s="2"/>
    </x:row>
    <x:row r="45">
      <x:c r="A45" s="2"/>
      <x:c r="B45" s="2"/>
      <x:c r="C45" s="2"/>
      <x:c r="D45" s="2"/>
      <x:c r="E45" s="2"/>
      <x:c r="F45" s="2"/>
      <x:c r="G45" s="2"/>
      <x:c r="H45" s="2"/>
      <x:c r="I45" s="2"/>
      <x:c r="J45" s="2"/>
      <x:c r="K45" s="2"/>
      <x:c r="L45" s="2"/>
      <x:c r="M45" s="2"/>
    </x:row>
    <x:row r="46">
      <x:c r="A46" s="2"/>
      <x:c r="B46" s="2"/>
      <x:c r="C46" s="2"/>
      <x:c r="D46" s="2"/>
      <x:c r="E46" s="2"/>
      <x:c r="F46" s="2"/>
      <x:c r="G46" s="2"/>
      <x:c r="H46" s="2"/>
      <x:c r="I46" s="2"/>
      <x:c r="J46" s="2"/>
      <x:c r="K46" s="2"/>
      <x:c r="L46" s="2"/>
      <x:c r="M46" s="2"/>
    </x:row>
    <x:row r="47">
      <x:c r="A47" s="2"/>
      <x:c r="B47" s="2"/>
      <x:c r="C47" s="2"/>
      <x:c r="D47" s="2"/>
      <x:c r="E47" s="2"/>
      <x:c r="F47" s="2"/>
      <x:c r="G47" s="2"/>
      <x:c r="H47" s="2"/>
      <x:c r="I47" s="2"/>
      <x:c r="J47" s="2"/>
      <x:c r="K47" s="2"/>
      <x:c r="L47" s="2"/>
      <x:c r="M47" s="2"/>
    </x:row>
    <x:row r="48">
      <x:c r="A48" s="2"/>
      <x:c r="B48" s="2"/>
      <x:c r="C48" s="2"/>
      <x:c r="D48" s="2"/>
      <x:c r="E48" s="2"/>
      <x:c r="F48" s="2"/>
      <x:c r="G48" s="2"/>
      <x:c r="H48" s="2"/>
      <x:c r="I48" s="2"/>
      <x:c r="J48" s="2"/>
      <x:c r="K48" s="2"/>
      <x:c r="L48" s="2"/>
      <x:c r="M48" s="2"/>
    </x:row>
    <x:row r="49">
      <x:c r="A49" s="2"/>
      <x:c r="B49" s="2"/>
      <x:c r="C49" s="2"/>
      <x:c r="D49" s="2"/>
      <x:c r="E49" s="2"/>
      <x:c r="F49" s="2"/>
      <x:c r="G49" s="2"/>
      <x:c r="H49" s="2"/>
      <x:c r="I49" s="2"/>
      <x:c r="J49" s="2"/>
      <x:c r="K49" s="2"/>
      <x:c r="L49" s="2"/>
      <x:c r="M49" s="2"/>
    </x:row>
    <x:row r="50">
      <x:c r="A50" s="2"/>
      <x:c r="B50" s="2"/>
      <x:c r="C50" s="2"/>
      <x:c r="D50" s="2"/>
      <x:c r="E50" s="2"/>
      <x:c r="F50" s="2"/>
      <x:c r="G50" s="2"/>
      <x:c r="H50" s="2"/>
      <x:c r="I50" s="2"/>
      <x:c r="J50" s="2"/>
      <x:c r="K50" s="2"/>
      <x:c r="L50" s="2"/>
      <x:c r="M50" s="2"/>
    </x:row>
  </x:sheetData>
  <x:mergeCells>
    <x:mergeCell ref="D4:I5"/>
    <x:mergeCell ref="K14:M15"/>
  </x:mergeCells>
  <x:conditionalFormatting sqref="H8:H37">
    <x:cfRule type="containsText" dxfId="0" priority="1" operator="containsText" text="Incomplete"/>
    <x:cfRule type="containsText" dxfId="1" priority="2" operator="containsText" text="Review"/>
    <x:cfRule type="containsText" dxfId="2" priority="3" operator="containsText" text="Complete"/>
  </x:conditionalFormatting>
  <x:dataValidations count="3">
    <x:dataValidation type="decimal" operator="between" sqref="C8:D37">
      <x:formula1>0</x:formula1>
      <x:formula2>1000000000</x:formula2>
    </x:dataValidation>
    <x:dataValidation type="decimal" operator="between" sqref="F8:F37">
      <x:formula1>0</x:formula1>
      <x:formula2>1000000000</x:formula2>
    </x:dataValidation>
    <x:dataValidation type="decimal" operator="between" sqref="B5:B6">
      <x:formula1>0</x:formula1>
      <x:formula2>1000000000</x:formula2>
    </x:dataValidation>
  </x:dataValidations>
  <x:pageMargins left="0.7" right="0.7" top="0.75" bottom="0.75" header="0.3" footer="0.3"/>
</x:worksheet>
</file>

<file path=xl/worksheets/sheet3.xml><?xml version="1.0" encoding="utf-8"?>
<x:worksheet xmlns:x="http://schemas.openxmlformats.org/spreadsheetml/2006/main">
  <x:sheetPr>
    <x:tabColor rgb="FF7A8792"/>
  </x:sheetPr>
  <x:sheetViews>
    <x:sheetView showGridLines="0" workbookViewId="0">
      <x:pane ySplit="7" topLeftCell="A8" activePane="bottomLeft" state="frozen"/>
    </x:sheetView>
  </x:sheetViews>
  <x:sheetFormatPr defaultRowHeight="15"/>
  <x:cols>
    <x:col min="1" max="1" width="20" hidden="0" customWidth="1"/>
    <x:col min="2" max="2" width="30" hidden="0" customWidth="1"/>
    <x:col min="3" max="3" width="12" hidden="0" customWidth="1"/>
    <x:col min="4" max="4" width="13" hidden="0" customWidth="1"/>
    <x:col min="5" max="5" width="14" hidden="0" customWidth="1"/>
    <x:col min="6" max="6" width="13" hidden="0" customWidth="1"/>
    <x:col min="7" max="7" width="16" hidden="0" customWidth="1"/>
    <x:col min="8" max="8" width="13" hidden="0" customWidth="1"/>
    <x:col min="9" max="9" width="30" hidden="0" customWidth="1"/>
    <x:col min="10" max="10" width="3" hidden="0" customWidth="1"/>
    <x:col min="11" max="11" width="36" hidden="0" customWidth="1"/>
    <x:col min="12" max="12" width="16" hidden="0" customWidth="1"/>
    <x:col min="13" max="13" width="34" hidden="0" customWidth="1"/>
  </x:cols>
  <x:sheetData>
    <x:row r="1">
      <x:c r="A1" s="2"/>
      <x:c r="B1" s="2"/>
      <x:c r="C1" s="2"/>
      <x:c r="D1" s="2"/>
      <x:c r="E1" s="2"/>
      <x:c r="F1" s="2"/>
      <x:c r="G1" s="2"/>
      <x:c r="H1" s="2"/>
      <x:c r="I1" s="2"/>
      <x:c r="J1" s="2"/>
      <x:c r="K1" s="2"/>
      <x:c r="L1" s="2"/>
      <x:c r="M1" s="2"/>
    </x:row>
    <x:row r="2" ht="28" customHeight="1">
      <x:c r="A2" s="4" t="str">
        <x:v>Worked example: four-day trip</x:v>
      </x:c>
      <x:c r="B2" s="3"/>
      <x:c r="C2" s="3"/>
      <x:c r="D2" s="3"/>
      <x:c r="E2" s="3"/>
      <x:c r="F2" s="3"/>
      <x:c r="G2" s="3"/>
      <x:c r="H2" s="3"/>
      <x:c r="I2" s="3"/>
      <x:c r="J2" s="3"/>
      <x:c r="K2" s="3"/>
      <x:c r="L2" s="3"/>
      <x:c r="M2" s="3"/>
    </x:row>
    <x:row r="3">
      <x:c r="A3" s="2"/>
      <x:c r="B3" s="2"/>
      <x:c r="C3" s="2"/>
      <x:c r="D3" s="2"/>
      <x:c r="E3" s="2"/>
      <x:c r="F3" s="2"/>
      <x:c r="G3" s="2"/>
      <x:c r="H3" s="2"/>
      <x:c r="I3" s="2"/>
      <x:c r="J3" s="2"/>
      <x:c r="K3" s="2"/>
      <x:c r="L3" s="2"/>
      <x:c r="M3" s="2"/>
    </x:row>
    <x:row r="4">
      <x:c r="A4" s="2" t="str">
        <x:v>Currency label</x:v>
      </x:c>
      <x:c r="B4" s="17" t="str">
        <x:v>USD</x:v>
      </x:c>
      <x:c r="C4" s="2"/>
      <x:c r="D4" s="19" t="str">
        <x:v>Fictional amounts only. The expected summary is subtotal 841; working expense budget 891; already paid 539; remaining expense 302; remaining plus contingency 352; liquidity headroom 432.</x:v>
      </x:c>
      <x:c r="E4" s="19"/>
      <x:c r="F4" s="19"/>
      <x:c r="G4" s="19"/>
      <x:c r="H4" s="19"/>
      <x:c r="I4" s="19"/>
      <x:c r="J4" s="2"/>
      <x:c r="K4" s="7" t="str">
        <x:v>Summary</x:v>
      </x:c>
      <x:c r="L4" s="8" t="str"/>
      <x:c r="M4" s="9" t="str"/>
    </x:row>
    <x:row r="5">
      <x:c r="A5" s="2" t="str">
        <x:v>Contingency amount</x:v>
      </x:c>
      <x:c r="B5" s="18" t="n">
        <x:v>50</x:v>
      </x:c>
      <x:c r="C5" s="2"/>
      <x:c r="D5" s="19"/>
      <x:c r="E5" s="19"/>
      <x:c r="F5" s="19"/>
      <x:c r="G5" s="19"/>
      <x:c r="H5" s="19"/>
      <x:c r="I5" s="19"/>
      <x:c r="J5" s="2"/>
      <x:c r="K5" s="56" t="str">
        <x:v>Known planned subtotal</x:v>
      </x:c>
      <x:c r="L5" s="57" t="n">
        <x:f>SUM(E8:E37)</x:f>
        <x:v>841</x:v>
      </x:c>
      <x:c r="M5" s="64" t="str">
        <x:v>Known rows only</x:v>
      </x:c>
    </x:row>
    <x:row r="6">
      <x:c r="A6" s="2" t="str">
        <x:v>Refundable deposits / temporary cash hold</x:v>
      </x:c>
      <x:c r="B6" s="18" t="n">
        <x:v>80</x:v>
      </x:c>
      <x:c r="C6" s="2"/>
      <x:c r="D6" s="2"/>
      <x:c r="E6" s="2"/>
      <x:c r="F6" s="2"/>
      <x:c r="G6" s="2"/>
      <x:c r="H6" s="2"/>
      <x:c r="I6" s="2"/>
      <x:c r="J6" s="2"/>
      <x:c r="K6" s="59" t="str">
        <x:v>Incomplete / review rows</x:v>
      </x:c>
      <x:c r="L6" s="55" t="n">
        <x:f>COUNTIFS(H8:H37,"Incomplete")+COUNTIFS(H8:H37,"Review")</x:f>
        <x:v>0</x:v>
      </x:c>
      <x:c r="M6" s="65" t="str">
        <x:f>IF(L6=0,"No flagged rows","Budget incomplete - review rows")</x:f>
        <x:v>No flagged rows</x:v>
      </x:c>
    </x:row>
    <x:row r="7" ht="34" customHeight="1">
      <x:c r="A7" s="25" t="str">
        <x:v>Item</x:v>
      </x:c>
      <x:c r="B7" s="25" t="str">
        <x:v>Charging basis</x:v>
      </x:c>
      <x:c r="C7" s="25" t="str">
        <x:v>Unit price</x:v>
      </x:c>
      <x:c r="D7" s="25" t="str">
        <x:v>Charged units</x:v>
      </x:c>
      <x:c r="E7" s="25" t="str">
        <x:v>Planned cost</x:v>
      </x:c>
      <x:c r="F7" s="25" t="str">
        <x:v>Already paid</x:v>
      </x:c>
      <x:c r="G7" s="25" t="str">
        <x:v>Remaining expense</x:v>
      </x:c>
      <x:c r="H7" s="25" t="str">
        <x:v>Status</x:v>
      </x:c>
      <x:c r="I7" s="25" t="str">
        <x:v>Notes</x:v>
      </x:c>
      <x:c r="J7" s="2"/>
      <x:c r="K7" s="59" t="str">
        <x:v>Contingency</x:v>
      </x:c>
      <x:c r="L7" s="54" t="n">
        <x:f>B5</x:f>
        <x:v>50</x:v>
      </x:c>
      <x:c r="M7" s="65" t="str">
        <x:v>Editable</x:v>
      </x:c>
    </x:row>
    <x:row r="8" ht="22" customHeight="1">
      <x:c r="A8" s="36" t="str">
        <x:v>Flights</x:v>
      </x:c>
      <x:c r="B8" s="37" t="str">
        <x:v>per person</x:v>
      </x:c>
      <x:c r="C8" s="48" t="n">
        <x:v>120</x:v>
      </x:c>
      <x:c r="D8" s="48" t="n">
        <x:v>2</x:v>
      </x:c>
      <x:c r="E8" s="49" t="n">
        <x:f>IF(COUNTA(A8:D8)=0,"",IF(OR(A8="",C8="",D8=""),"",C8*D8))</x:f>
        <x:v>240</x:v>
      </x:c>
      <x:c r="F8" s="50" t="n">
        <x:v>240</x:v>
      </x:c>
      <x:c r="G8" s="49" t="n">
        <x:f>IF(E8="","",MAX(0,E8-IF(F8="",0,F8)))</x:f>
        <x:v>0</x:v>
      </x:c>
      <x:c r="H8" s="44" t="str">
        <x:f>IF(COUNTA(A8:D8)=0,"",IF(A8="","Incomplete",IF(OR(C8="",D8=""),"Incomplete",IF(OR(C8&lt;0,D8&lt;0,F8&lt;0),"Review",IF(AND(F8&lt;&gt;"",F8&gt;E8),"Review","Complete")))))</x:f>
        <x:v>Complete</x:v>
      </x:c>
      <x:c r="I8" s="42" t="str">
        <x:v>Two adults</x:v>
      </x:c>
      <x:c r="J8" s="2"/>
      <x:c r="K8" s="59" t="str">
        <x:v>Working expense budget (known rows)</x:v>
      </x:c>
      <x:c r="L8" s="54" t="n">
        <x:f>L5+L7</x:f>
        <x:v>891</x:v>
      </x:c>
      <x:c r="M8" s="65" t="str">
        <x:v>Includes known subtotal + contingency</x:v>
      </x:c>
    </x:row>
    <x:row r="9" ht="22" customHeight="1">
      <x:c r="A9" s="36" t="str">
        <x:v>Room</x:v>
      </x:c>
      <x:c r="B9" s="37" t="str">
        <x:v>per room-night</x:v>
      </x:c>
      <x:c r="C9" s="48" t="n">
        <x:v>85</x:v>
      </x:c>
      <x:c r="D9" s="48" t="n">
        <x:v>3</x:v>
      </x:c>
      <x:c r="E9" s="49" t="n">
        <x:f>IF(COUNTA(A9:D9)=0,"",IF(OR(A9="",C9="",D9=""),"",C9*D9))</x:f>
        <x:v>255</x:v>
      </x:c>
      <x:c r="F9" s="50" t="n">
        <x:v>255</x:v>
      </x:c>
      <x:c r="G9" s="49" t="n">
        <x:f>IF(E9="","",MAX(0,E9-IF(F9="",0,F9)))</x:f>
        <x:v>0</x:v>
      </x:c>
      <x:c r="H9" s="44" t="str">
        <x:f>IF(COUNTA(A9:D9)=0,"",IF(A9="","Incomplete",IF(OR(C9="",D9=""),"Incomplete",IF(OR(C9&lt;0,D9&lt;0,F9&lt;0),"Review",IF(AND(F9&lt;&gt;"",F9&gt;E9),"Review","Complete")))))</x:f>
        <x:v>Complete</x:v>
      </x:c>
      <x:c r="I9" s="42" t="str">
        <x:v>Three nights</x:v>
      </x:c>
      <x:c r="J9" s="2"/>
      <x:c r="K9" s="59" t="str">
        <x:v>Already paid total</x:v>
      </x:c>
      <x:c r="L9" s="54" t="n">
        <x:f>SUM(F8:F37)</x:f>
        <x:v>539</x:v>
      </x:c>
      <x:c r="M9" s="65" t="str">
        <x:v>Blank already-paid cells count as zero</x:v>
      </x:c>
    </x:row>
    <x:row r="10" ht="22" customHeight="1">
      <x:c r="A10" s="36" t="str">
        <x:v>Airport transfer</x:v>
      </x:c>
      <x:c r="B10" s="37" t="str">
        <x:v>per person per one-way journey</x:v>
      </x:c>
      <x:c r="C10" s="48" t="n">
        <x:v>18</x:v>
      </x:c>
      <x:c r="D10" s="48" t="n">
        <x:v>4</x:v>
      </x:c>
      <x:c r="E10" s="49" t="n">
        <x:f>IF(COUNTA(A10:D10)=0,"",IF(OR(A10="",C10="",D10=""),"",C10*D10))</x:f>
        <x:v>72</x:v>
      </x:c>
      <x:c r="F10" s="50" t="n">
        <x:v>0</x:v>
      </x:c>
      <x:c r="G10" s="49" t="n">
        <x:f>IF(E10="","",MAX(0,E10-IF(F10="",0,F10)))</x:f>
        <x:v>72</x:v>
      </x:c>
      <x:c r="H10" s="44" t="str">
        <x:f>IF(COUNTA(A10:D10)=0,"",IF(A10="","Incomplete",IF(OR(C10="",D10=""),"Incomplete",IF(OR(C10&lt;0,D10&lt;0,F10&lt;0),"Review",IF(AND(F10&lt;&gt;"",F10&gt;E10),"Review","Complete")))))</x:f>
        <x:v>Complete</x:v>
      </x:c>
      <x:c r="I10" s="42" t="str">
        <x:v>Two people, two directions</x:v>
      </x:c>
      <x:c r="J10" s="2"/>
      <x:c r="K10" s="59" t="str">
        <x:v>Remaining expense</x:v>
      </x:c>
      <x:c r="L10" s="54" t="n">
        <x:f>SUM(G8:G37)</x:f>
        <x:v>302</x:v>
      </x:c>
      <x:c r="M10" s="65" t="str">
        <x:v>Planned cost less already paid</x:v>
      </x:c>
    </x:row>
    <x:row r="11" ht="22" customHeight="1">
      <x:c r="A11" s="36" t="str">
        <x:v>Baggage</x:v>
      </x:c>
      <x:c r="B11" s="37" t="str">
        <x:v>per flight leg</x:v>
      </x:c>
      <x:c r="C11" s="48" t="n">
        <x:v>22</x:v>
      </x:c>
      <x:c r="D11" s="48" t="n">
        <x:v>2</x:v>
      </x:c>
      <x:c r="E11" s="49" t="n">
        <x:f>IF(COUNTA(A11:D11)=0,"",IF(OR(A11="",C11="",D11=""),"",C11*D11))</x:f>
        <x:v>44</x:v>
      </x:c>
      <x:c r="F11" s="50" t="n">
        <x:v>44</x:v>
      </x:c>
      <x:c r="G11" s="49" t="n">
        <x:f>IF(E11="","",MAX(0,E11-IF(F11="",0,F11)))</x:f>
        <x:v>0</x:v>
      </x:c>
      <x:c r="H11" s="44" t="str">
        <x:f>IF(COUNTA(A11:D11)=0,"",IF(A11="","Incomplete",IF(OR(C11="",D11=""),"Incomplete",IF(OR(C11&lt;0,D11&lt;0,F11&lt;0),"Review",IF(AND(F11&lt;&gt;"",F11&gt;E11),"Review","Complete")))))</x:f>
        <x:v>Complete</x:v>
      </x:c>
      <x:c r="I11" s="42" t="str">
        <x:v>One bag, two flight legs</x:v>
      </x:c>
      <x:c r="J11" s="2"/>
      <x:c r="K11" s="59" t="str">
        <x:v>Remaining expense + contingency</x:v>
      </x:c>
      <x:c r="L11" s="54" t="n">
        <x:f>L10+L7</x:f>
        <x:v>352</x:v>
      </x:c>
      <x:c r="M11" s="65" t="str">
        <x:v>Cash for remaining expenses and contingency</x:v>
      </x:c>
    </x:row>
    <x:row r="12" ht="22" customHeight="1">
      <x:c r="A12" s="36" t="str">
        <x:v>Food</x:v>
      </x:c>
      <x:c r="B12" s="37" t="str">
        <x:v>per person per day</x:v>
      </x:c>
      <x:c r="C12" s="48" t="n">
        <x:v>25</x:v>
      </x:c>
      <x:c r="D12" s="48" t="n">
        <x:v>8</x:v>
      </x:c>
      <x:c r="E12" s="49" t="n">
        <x:f>IF(COUNTA(A12:D12)=0,"",IF(OR(A12="",C12="",D12=""),"",C12*D12))</x:f>
        <x:v>200</x:v>
      </x:c>
      <x:c r="F12" s="50" t="n">
        <x:v>0</x:v>
      </x:c>
      <x:c r="G12" s="49" t="n">
        <x:f>IF(E12="","",MAX(0,E12-IF(F12="",0,F12)))</x:f>
        <x:v>200</x:v>
      </x:c>
      <x:c r="H12" s="44" t="str">
        <x:f>IF(COUNTA(A12:D12)=0,"",IF(A12="","Incomplete",IF(OR(C12="",D12=""),"Incomplete",IF(OR(C12&lt;0,D12&lt;0,F12&lt;0),"Review",IF(AND(F12&lt;&gt;"",F12&gt;E12),"Review","Complete")))))</x:f>
        <x:v>Complete</x:v>
      </x:c>
      <x:c r="I12" s="42" t="str">
        <x:v>Two people, four days</x:v>
      </x:c>
      <x:c r="J12" s="2"/>
      <x:c r="K12" s="61" t="str">
        <x:v>Liquidity headroom incl. refundable hold</x:v>
      </x:c>
      <x:c r="L12" s="62" t="n">
        <x:f>L11+B6</x:f>
        <x:v>432</x:v>
      </x:c>
      <x:c r="M12" s="66" t="str">
        <x:v>Adds temporary cash hold; not trip expense</x:v>
      </x:c>
    </x:row>
    <x:row r="13" ht="22" customHeight="1">
      <x:c r="A13" s="36" t="str">
        <x:v>Activity</x:v>
      </x:c>
      <x:c r="B13" s="37" t="str">
        <x:v>per person</x:v>
      </x:c>
      <x:c r="C13" s="48" t="n">
        <x:v>15</x:v>
      </x:c>
      <x:c r="D13" s="48" t="n">
        <x:v>2</x:v>
      </x:c>
      <x:c r="E13" s="49" t="n">
        <x:f>IF(COUNTA(A13:D13)=0,"",IF(OR(A13="",C13="",D13=""),"",C13*D13))</x:f>
        <x:v>30</x:v>
      </x:c>
      <x:c r="F13" s="50" t="n">
        <x:v>0</x:v>
      </x:c>
      <x:c r="G13" s="49" t="n">
        <x:f>IF(E13="","",MAX(0,E13-IF(F13="",0,F13)))</x:f>
        <x:v>30</x:v>
      </x:c>
      <x:c r="H13" s="44" t="str">
        <x:f>IF(COUNTA(A13:D13)=0,"",IF(A13="","Incomplete",IF(OR(C13="",D13=""),"Incomplete",IF(OR(C13&lt;0,D13&lt;0,F13&lt;0),"Review",IF(AND(F13&lt;&gt;"",F13&gt;E13),"Review","Complete")))))</x:f>
        <x:v>Complete</x:v>
      </x:c>
      <x:c r="I13" s="42" t="str">
        <x:v>Two adults</x:v>
      </x:c>
      <x:c r="J13" s="2"/>
      <x:c r="K13" s="2"/>
      <x:c r="L13" s="2"/>
      <x:c r="M13" s="2"/>
    </x:row>
    <x:row r="14" ht="22" customHeight="1">
      <x:c r="A14" s="36"/>
      <x:c r="B14" s="37"/>
      <x:c r="C14" s="48"/>
      <x:c r="D14" s="48"/>
      <x:c r="E14" s="49" t="str">
        <x:f>IF(COUNTA(A14:D14)=0,"",IF(OR(A14="",C14="",D14=""),"",C14*D14))</x:f>
      </x:c>
      <x:c r="F14" s="50"/>
      <x:c r="G14" s="49" t="str">
        <x:f>IF(E14="","",MAX(0,E14-IF(F14="",0,F14)))</x:f>
      </x:c>
      <x:c r="H14" s="44" t="str">
        <x:f>IF(COUNTA(A14:D14)=0,"",IF(A14="","Incomplete",IF(OR(C14="",D14=""),"Incomplete",IF(OR(C14&lt;0,D14&lt;0,F14&lt;0),"Review",IF(AND(F14&lt;&gt;"",F14&gt;E14),"Review","Complete")))))</x:f>
      </x:c>
      <x:c r="I14" s="42"/>
      <x:c r="J14" s="2"/>
      <x:c r="K14" s="68" t="str">
        <x:v>If any named row is incomplete or flagged for review, the totals remain known-row amounts and are not a complete trip budget.</x:v>
      </x:c>
      <x:c r="L14" s="68"/>
      <x:c r="M14" s="68"/>
    </x:row>
    <x:row r="15" ht="22" customHeight="1">
      <x:c r="A15" s="36"/>
      <x:c r="B15" s="37"/>
      <x:c r="C15" s="48"/>
      <x:c r="D15" s="48"/>
      <x:c r="E15" s="49" t="str">
        <x:f>IF(COUNTA(A15:D15)=0,"",IF(OR(A15="",C15="",D15=""),"",C15*D15))</x:f>
      </x:c>
      <x:c r="F15" s="50"/>
      <x:c r="G15" s="49" t="str">
        <x:f>IF(E15="","",MAX(0,E15-IF(F15="",0,F15)))</x:f>
      </x:c>
      <x:c r="H15" s="44" t="str">
        <x:f>IF(COUNTA(A15:D15)=0,"",IF(A15="","Incomplete",IF(OR(C15="",D15=""),"Incomplete",IF(OR(C15&lt;0,D15&lt;0,F15&lt;0),"Review",IF(AND(F15&lt;&gt;"",F15&gt;E15),"Review","Complete")))))</x:f>
      </x:c>
      <x:c r="I15" s="42"/>
      <x:c r="J15" s="2"/>
      <x:c r="K15" s="68"/>
      <x:c r="L15" s="68"/>
      <x:c r="M15" s="68"/>
    </x:row>
    <x:row r="16" ht="22" customHeight="1">
      <x:c r="A16" s="36"/>
      <x:c r="B16" s="37"/>
      <x:c r="C16" s="48"/>
      <x:c r="D16" s="48"/>
      <x:c r="E16" s="49" t="str">
        <x:f>IF(COUNTA(A16:D16)=0,"",IF(OR(A16="",C16="",D16=""),"",C16*D16))</x:f>
      </x:c>
      <x:c r="F16" s="50"/>
      <x:c r="G16" s="49" t="str">
        <x:f>IF(E16="","",MAX(0,E16-IF(F16="",0,F16)))</x:f>
      </x:c>
      <x:c r="H16" s="44" t="str">
        <x:f>IF(COUNTA(A16:D16)=0,"",IF(A16="","Incomplete",IF(OR(C16="",D16=""),"Incomplete",IF(OR(C16&lt;0,D16&lt;0,F16&lt;0),"Review",IF(AND(F16&lt;&gt;"",F16&gt;E16),"Review","Complete")))))</x:f>
      </x:c>
      <x:c r="I16" s="42"/>
      <x:c r="J16" s="2"/>
      <x:c r="K16" s="2"/>
      <x:c r="L16" s="2"/>
      <x:c r="M16" s="2"/>
    </x:row>
    <x:row r="17" ht="22" customHeight="1">
      <x:c r="A17" s="36"/>
      <x:c r="B17" s="37"/>
      <x:c r="C17" s="48"/>
      <x:c r="D17" s="48"/>
      <x:c r="E17" s="49" t="str">
        <x:f>IF(COUNTA(A17:D17)=0,"",IF(OR(A17="",C17="",D17=""),"",C17*D17))</x:f>
      </x:c>
      <x:c r="F17" s="50"/>
      <x:c r="G17" s="49" t="str">
        <x:f>IF(E17="","",MAX(0,E17-IF(F17="",0,F17)))</x:f>
      </x:c>
      <x:c r="H17" s="44" t="str">
        <x:f>IF(COUNTA(A17:D17)=0,"",IF(A17="","Incomplete",IF(OR(C17="",D17=""),"Incomplete",IF(OR(C17&lt;0,D17&lt;0,F17&lt;0),"Review",IF(AND(F17&lt;&gt;"",F17&gt;E17),"Review","Complete")))))</x:f>
      </x:c>
      <x:c r="I17" s="42"/>
      <x:c r="J17" s="2"/>
      <x:c r="K17" s="2"/>
      <x:c r="L17" s="2"/>
      <x:c r="M17" s="2"/>
    </x:row>
    <x:row r="18" ht="22" customHeight="1">
      <x:c r="A18" s="36"/>
      <x:c r="B18" s="37"/>
      <x:c r="C18" s="48"/>
      <x:c r="D18" s="48"/>
      <x:c r="E18" s="49" t="str">
        <x:f>IF(COUNTA(A18:D18)=0,"",IF(OR(A18="",C18="",D18=""),"",C18*D18))</x:f>
      </x:c>
      <x:c r="F18" s="50"/>
      <x:c r="G18" s="49" t="str">
        <x:f>IF(E18="","",MAX(0,E18-IF(F18="",0,F18)))</x:f>
      </x:c>
      <x:c r="H18" s="44" t="str">
        <x:f>IF(COUNTA(A18:D18)=0,"",IF(A18="","Incomplete",IF(OR(C18="",D18=""),"Incomplete",IF(OR(C18&lt;0,D18&lt;0,F18&lt;0),"Review",IF(AND(F18&lt;&gt;"",F18&gt;E18),"Review","Complete")))))</x:f>
      </x:c>
      <x:c r="I18" s="42"/>
      <x:c r="J18" s="2"/>
      <x:c r="K18" s="2"/>
      <x:c r="L18" s="2"/>
      <x:c r="M18" s="2"/>
    </x:row>
    <x:row r="19" ht="22" customHeight="1">
      <x:c r="A19" s="36"/>
      <x:c r="B19" s="37"/>
      <x:c r="C19" s="48"/>
      <x:c r="D19" s="48"/>
      <x:c r="E19" s="49" t="str">
        <x:f>IF(COUNTA(A19:D19)=0,"",IF(OR(A19="",C19="",D19=""),"",C19*D19))</x:f>
      </x:c>
      <x:c r="F19" s="50"/>
      <x:c r="G19" s="49" t="str">
        <x:f>IF(E19="","",MAX(0,E19-IF(F19="",0,F19)))</x:f>
      </x:c>
      <x:c r="H19" s="44" t="str">
        <x:f>IF(COUNTA(A19:D19)=0,"",IF(A19="","Incomplete",IF(OR(C19="",D19=""),"Incomplete",IF(OR(C19&lt;0,D19&lt;0,F19&lt;0),"Review",IF(AND(F19&lt;&gt;"",F19&gt;E19),"Review","Complete")))))</x:f>
      </x:c>
      <x:c r="I19" s="42"/>
      <x:c r="J19" s="2"/>
      <x:c r="K19" s="2"/>
      <x:c r="L19" s="2"/>
      <x:c r="M19" s="2"/>
    </x:row>
    <x:row r="20" ht="22" customHeight="1">
      <x:c r="A20" s="36"/>
      <x:c r="B20" s="37"/>
      <x:c r="C20" s="48"/>
      <x:c r="D20" s="48"/>
      <x:c r="E20" s="49" t="str">
        <x:f>IF(COUNTA(A20:D20)=0,"",IF(OR(A20="",C20="",D20=""),"",C20*D20))</x:f>
      </x:c>
      <x:c r="F20" s="50"/>
      <x:c r="G20" s="49" t="str">
        <x:f>IF(E20="","",MAX(0,E20-IF(F20="",0,F20)))</x:f>
      </x:c>
      <x:c r="H20" s="44" t="str">
        <x:f>IF(COUNTA(A20:D20)=0,"",IF(A20="","Incomplete",IF(OR(C20="",D20=""),"Incomplete",IF(OR(C20&lt;0,D20&lt;0,F20&lt;0),"Review",IF(AND(F20&lt;&gt;"",F20&gt;E20),"Review","Complete")))))</x:f>
      </x:c>
      <x:c r="I20" s="42"/>
      <x:c r="J20" s="2"/>
      <x:c r="K20" s="2"/>
      <x:c r="L20" s="2"/>
      <x:c r="M20" s="2"/>
    </x:row>
    <x:row r="21" ht="22" customHeight="1">
      <x:c r="A21" s="36"/>
      <x:c r="B21" s="37"/>
      <x:c r="C21" s="48"/>
      <x:c r="D21" s="48"/>
      <x:c r="E21" s="49" t="str">
        <x:f>IF(COUNTA(A21:D21)=0,"",IF(OR(A21="",C21="",D21=""),"",C21*D21))</x:f>
      </x:c>
      <x:c r="F21" s="50"/>
      <x:c r="G21" s="49" t="str">
        <x:f>IF(E21="","",MAX(0,E21-IF(F21="",0,F21)))</x:f>
      </x:c>
      <x:c r="H21" s="44" t="str">
        <x:f>IF(COUNTA(A21:D21)=0,"",IF(A21="","Incomplete",IF(OR(C21="",D21=""),"Incomplete",IF(OR(C21&lt;0,D21&lt;0,F21&lt;0),"Review",IF(AND(F21&lt;&gt;"",F21&gt;E21),"Review","Complete")))))</x:f>
      </x:c>
      <x:c r="I21" s="42"/>
      <x:c r="J21" s="2"/>
      <x:c r="K21" s="2"/>
      <x:c r="L21" s="2"/>
      <x:c r="M21" s="2"/>
    </x:row>
    <x:row r="22" ht="22" customHeight="1">
      <x:c r="A22" s="36"/>
      <x:c r="B22" s="37"/>
      <x:c r="C22" s="48"/>
      <x:c r="D22" s="48"/>
      <x:c r="E22" s="49" t="str">
        <x:f>IF(COUNTA(A22:D22)=0,"",IF(OR(A22="",C22="",D22=""),"",C22*D22))</x:f>
      </x:c>
      <x:c r="F22" s="50"/>
      <x:c r="G22" s="49" t="str">
        <x:f>IF(E22="","",MAX(0,E22-IF(F22="",0,F22)))</x:f>
      </x:c>
      <x:c r="H22" s="44" t="str">
        <x:f>IF(COUNTA(A22:D22)=0,"",IF(A22="","Incomplete",IF(OR(C22="",D22=""),"Incomplete",IF(OR(C22&lt;0,D22&lt;0,F22&lt;0),"Review",IF(AND(F22&lt;&gt;"",F22&gt;E22),"Review","Complete")))))</x:f>
      </x:c>
      <x:c r="I22" s="42"/>
      <x:c r="J22" s="2"/>
      <x:c r="K22" s="2"/>
      <x:c r="L22" s="2"/>
      <x:c r="M22" s="2"/>
    </x:row>
    <x:row r="23" ht="22" customHeight="1">
      <x:c r="A23" s="36"/>
      <x:c r="B23" s="37"/>
      <x:c r="C23" s="48"/>
      <x:c r="D23" s="48"/>
      <x:c r="E23" s="49" t="str">
        <x:f>IF(COUNTA(A23:D23)=0,"",IF(OR(A23="",C23="",D23=""),"",C23*D23))</x:f>
      </x:c>
      <x:c r="F23" s="50"/>
      <x:c r="G23" s="49" t="str">
        <x:f>IF(E23="","",MAX(0,E23-IF(F23="",0,F23)))</x:f>
      </x:c>
      <x:c r="H23" s="44" t="str">
        <x:f>IF(COUNTA(A23:D23)=0,"",IF(A23="","Incomplete",IF(OR(C23="",D23=""),"Incomplete",IF(OR(C23&lt;0,D23&lt;0,F23&lt;0),"Review",IF(AND(F23&lt;&gt;"",F23&gt;E23),"Review","Complete")))))</x:f>
      </x:c>
      <x:c r="I23" s="42"/>
      <x:c r="J23" s="2"/>
      <x:c r="K23" s="2"/>
      <x:c r="L23" s="2"/>
      <x:c r="M23" s="2"/>
    </x:row>
    <x:row r="24" ht="22" customHeight="1">
      <x:c r="A24" s="36"/>
      <x:c r="B24" s="37"/>
      <x:c r="C24" s="48"/>
      <x:c r="D24" s="48"/>
      <x:c r="E24" s="49" t="str">
        <x:f>IF(COUNTA(A24:D24)=0,"",IF(OR(A24="",C24="",D24=""),"",C24*D24))</x:f>
      </x:c>
      <x:c r="F24" s="50"/>
      <x:c r="G24" s="49" t="str">
        <x:f>IF(E24="","",MAX(0,E24-IF(F24="",0,F24)))</x:f>
      </x:c>
      <x:c r="H24" s="44" t="str">
        <x:f>IF(COUNTA(A24:D24)=0,"",IF(A24="","Incomplete",IF(OR(C24="",D24=""),"Incomplete",IF(OR(C24&lt;0,D24&lt;0,F24&lt;0),"Review",IF(AND(F24&lt;&gt;"",F24&gt;E24),"Review","Complete")))))</x:f>
      </x:c>
      <x:c r="I24" s="42"/>
      <x:c r="J24" s="2"/>
      <x:c r="K24" s="2"/>
      <x:c r="L24" s="2"/>
      <x:c r="M24" s="2"/>
    </x:row>
    <x:row r="25" ht="22" customHeight="1">
      <x:c r="A25" s="36"/>
      <x:c r="B25" s="37"/>
      <x:c r="C25" s="48"/>
      <x:c r="D25" s="48"/>
      <x:c r="E25" s="49" t="str">
        <x:f>IF(COUNTA(A25:D25)=0,"",IF(OR(A25="",C25="",D25=""),"",C25*D25))</x:f>
      </x:c>
      <x:c r="F25" s="50"/>
      <x:c r="G25" s="49" t="str">
        <x:f>IF(E25="","",MAX(0,E25-IF(F25="",0,F25)))</x:f>
      </x:c>
      <x:c r="H25" s="44" t="str">
        <x:f>IF(COUNTA(A25:D25)=0,"",IF(A25="","Incomplete",IF(OR(C25="",D25=""),"Incomplete",IF(OR(C25&lt;0,D25&lt;0,F25&lt;0),"Review",IF(AND(F25&lt;&gt;"",F25&gt;E25),"Review","Complete")))))</x:f>
      </x:c>
      <x:c r="I25" s="42"/>
      <x:c r="J25" s="2"/>
      <x:c r="K25" s="2"/>
      <x:c r="L25" s="2"/>
      <x:c r="M25" s="2"/>
    </x:row>
    <x:row r="26" ht="22" customHeight="1">
      <x:c r="A26" s="36"/>
      <x:c r="B26" s="37"/>
      <x:c r="C26" s="48"/>
      <x:c r="D26" s="48"/>
      <x:c r="E26" s="49" t="str">
        <x:f>IF(COUNTA(A26:D26)=0,"",IF(OR(A26="",C26="",D26=""),"",C26*D26))</x:f>
      </x:c>
      <x:c r="F26" s="50"/>
      <x:c r="G26" s="49" t="str">
        <x:f>IF(E26="","",MAX(0,E26-IF(F26="",0,F26)))</x:f>
      </x:c>
      <x:c r="H26" s="44" t="str">
        <x:f>IF(COUNTA(A26:D26)=0,"",IF(A26="","Incomplete",IF(OR(C26="",D26=""),"Incomplete",IF(OR(C26&lt;0,D26&lt;0,F26&lt;0),"Review",IF(AND(F26&lt;&gt;"",F26&gt;E26),"Review","Complete")))))</x:f>
      </x:c>
      <x:c r="I26" s="42"/>
      <x:c r="J26" s="2"/>
      <x:c r="K26" s="2"/>
      <x:c r="L26" s="2"/>
      <x:c r="M26" s="2"/>
    </x:row>
    <x:row r="27" ht="22" customHeight="1">
      <x:c r="A27" s="36"/>
      <x:c r="B27" s="37"/>
      <x:c r="C27" s="48"/>
      <x:c r="D27" s="48"/>
      <x:c r="E27" s="49" t="str">
        <x:f>IF(COUNTA(A27:D27)=0,"",IF(OR(A27="",C27="",D27=""),"",C27*D27))</x:f>
      </x:c>
      <x:c r="F27" s="50"/>
      <x:c r="G27" s="49" t="str">
        <x:f>IF(E27="","",MAX(0,E27-IF(F27="",0,F27)))</x:f>
      </x:c>
      <x:c r="H27" s="44" t="str">
        <x:f>IF(COUNTA(A27:D27)=0,"",IF(A27="","Incomplete",IF(OR(C27="",D27=""),"Incomplete",IF(OR(C27&lt;0,D27&lt;0,F27&lt;0),"Review",IF(AND(F27&lt;&gt;"",F27&gt;E27),"Review","Complete")))))</x:f>
      </x:c>
      <x:c r="I27" s="42"/>
      <x:c r="J27" s="2"/>
      <x:c r="K27" s="2"/>
      <x:c r="L27" s="2"/>
      <x:c r="M27" s="2"/>
    </x:row>
    <x:row r="28" ht="22" customHeight="1">
      <x:c r="A28" s="36"/>
      <x:c r="B28" s="37"/>
      <x:c r="C28" s="48"/>
      <x:c r="D28" s="48"/>
      <x:c r="E28" s="49" t="str">
        <x:f>IF(COUNTA(A28:D28)=0,"",IF(OR(A28="",C28="",D28=""),"",C28*D28))</x:f>
      </x:c>
      <x:c r="F28" s="50"/>
      <x:c r="G28" s="49" t="str">
        <x:f>IF(E28="","",MAX(0,E28-IF(F28="",0,F28)))</x:f>
      </x:c>
      <x:c r="H28" s="44" t="str">
        <x:f>IF(COUNTA(A28:D28)=0,"",IF(A28="","Incomplete",IF(OR(C28="",D28=""),"Incomplete",IF(OR(C28&lt;0,D28&lt;0,F28&lt;0),"Review",IF(AND(F28&lt;&gt;"",F28&gt;E28),"Review","Complete")))))</x:f>
      </x:c>
      <x:c r="I28" s="42"/>
      <x:c r="J28" s="2"/>
      <x:c r="K28" s="2"/>
      <x:c r="L28" s="2"/>
      <x:c r="M28" s="2"/>
    </x:row>
    <x:row r="29" ht="22" customHeight="1">
      <x:c r="A29" s="36"/>
      <x:c r="B29" s="37"/>
      <x:c r="C29" s="48"/>
      <x:c r="D29" s="48"/>
      <x:c r="E29" s="49" t="str">
        <x:f>IF(COUNTA(A29:D29)=0,"",IF(OR(A29="",C29="",D29=""),"",C29*D29))</x:f>
      </x:c>
      <x:c r="F29" s="50"/>
      <x:c r="G29" s="49" t="str">
        <x:f>IF(E29="","",MAX(0,E29-IF(F29="",0,F29)))</x:f>
      </x:c>
      <x:c r="H29" s="44" t="str">
        <x:f>IF(COUNTA(A29:D29)=0,"",IF(A29="","Incomplete",IF(OR(C29="",D29=""),"Incomplete",IF(OR(C29&lt;0,D29&lt;0,F29&lt;0),"Review",IF(AND(F29&lt;&gt;"",F29&gt;E29),"Review","Complete")))))</x:f>
      </x:c>
      <x:c r="I29" s="42"/>
      <x:c r="J29" s="2"/>
      <x:c r="K29" s="2"/>
      <x:c r="L29" s="2"/>
      <x:c r="M29" s="2"/>
    </x:row>
    <x:row r="30" ht="22" customHeight="1">
      <x:c r="A30" s="36"/>
      <x:c r="B30" s="37"/>
      <x:c r="C30" s="48"/>
      <x:c r="D30" s="48"/>
      <x:c r="E30" s="49" t="str">
        <x:f>IF(COUNTA(A30:D30)=0,"",IF(OR(A30="",C30="",D30=""),"",C30*D30))</x:f>
      </x:c>
      <x:c r="F30" s="50"/>
      <x:c r="G30" s="49" t="str">
        <x:f>IF(E30="","",MAX(0,E30-IF(F30="",0,F30)))</x:f>
      </x:c>
      <x:c r="H30" s="44" t="str">
        <x:f>IF(COUNTA(A30:D30)=0,"",IF(A30="","Incomplete",IF(OR(C30="",D30=""),"Incomplete",IF(OR(C30&lt;0,D30&lt;0,F30&lt;0),"Review",IF(AND(F30&lt;&gt;"",F30&gt;E30),"Review","Complete")))))</x:f>
      </x:c>
      <x:c r="I30" s="42"/>
      <x:c r="J30" s="2"/>
      <x:c r="K30" s="2"/>
      <x:c r="L30" s="2"/>
      <x:c r="M30" s="2"/>
    </x:row>
    <x:row r="31" ht="22" customHeight="1">
      <x:c r="A31" s="36"/>
      <x:c r="B31" s="37"/>
      <x:c r="C31" s="48"/>
      <x:c r="D31" s="48"/>
      <x:c r="E31" s="49" t="str">
        <x:f>IF(COUNTA(A31:D31)=0,"",IF(OR(A31="",C31="",D31=""),"",C31*D31))</x:f>
      </x:c>
      <x:c r="F31" s="50"/>
      <x:c r="G31" s="49" t="str">
        <x:f>IF(E31="","",MAX(0,E31-IF(F31="",0,F31)))</x:f>
      </x:c>
      <x:c r="H31" s="44" t="str">
        <x:f>IF(COUNTA(A31:D31)=0,"",IF(A31="","Incomplete",IF(OR(C31="",D31=""),"Incomplete",IF(OR(C31&lt;0,D31&lt;0,F31&lt;0),"Review",IF(AND(F31&lt;&gt;"",F31&gt;E31),"Review","Complete")))))</x:f>
      </x:c>
      <x:c r="I31" s="42"/>
      <x:c r="J31" s="2"/>
      <x:c r="K31" s="2"/>
      <x:c r="L31" s="2"/>
      <x:c r="M31" s="2"/>
    </x:row>
    <x:row r="32" ht="22" customHeight="1">
      <x:c r="A32" s="36"/>
      <x:c r="B32" s="37"/>
      <x:c r="C32" s="48"/>
      <x:c r="D32" s="48"/>
      <x:c r="E32" s="49" t="str">
        <x:f>IF(COUNTA(A32:D32)=0,"",IF(OR(A32="",C32="",D32=""),"",C32*D32))</x:f>
      </x:c>
      <x:c r="F32" s="50"/>
      <x:c r="G32" s="49" t="str">
        <x:f>IF(E32="","",MAX(0,E32-IF(F32="",0,F32)))</x:f>
      </x:c>
      <x:c r="H32" s="44" t="str">
        <x:f>IF(COUNTA(A32:D32)=0,"",IF(A32="","Incomplete",IF(OR(C32="",D32=""),"Incomplete",IF(OR(C32&lt;0,D32&lt;0,F32&lt;0),"Review",IF(AND(F32&lt;&gt;"",F32&gt;E32),"Review","Complete")))))</x:f>
      </x:c>
      <x:c r="I32" s="42"/>
      <x:c r="J32" s="2"/>
      <x:c r="K32" s="2"/>
      <x:c r="L32" s="2"/>
      <x:c r="M32" s="2"/>
    </x:row>
    <x:row r="33" ht="22" customHeight="1">
      <x:c r="A33" s="36"/>
      <x:c r="B33" s="37"/>
      <x:c r="C33" s="48"/>
      <x:c r="D33" s="48"/>
      <x:c r="E33" s="49" t="str">
        <x:f>IF(COUNTA(A33:D33)=0,"",IF(OR(A33="",C33="",D33=""),"",C33*D33))</x:f>
      </x:c>
      <x:c r="F33" s="50"/>
      <x:c r="G33" s="49" t="str">
        <x:f>IF(E33="","",MAX(0,E33-IF(F33="",0,F33)))</x:f>
      </x:c>
      <x:c r="H33" s="44" t="str">
        <x:f>IF(COUNTA(A33:D33)=0,"",IF(A33="","Incomplete",IF(OR(C33="",D33=""),"Incomplete",IF(OR(C33&lt;0,D33&lt;0,F33&lt;0),"Review",IF(AND(F33&lt;&gt;"",F33&gt;E33),"Review","Complete")))))</x:f>
      </x:c>
      <x:c r="I33" s="42"/>
      <x:c r="J33" s="2"/>
      <x:c r="K33" s="2"/>
      <x:c r="L33" s="2"/>
      <x:c r="M33" s="2"/>
    </x:row>
    <x:row r="34" ht="22" customHeight="1">
      <x:c r="A34" s="36"/>
      <x:c r="B34" s="37"/>
      <x:c r="C34" s="48"/>
      <x:c r="D34" s="48"/>
      <x:c r="E34" s="49" t="str">
        <x:f>IF(COUNTA(A34:D34)=0,"",IF(OR(A34="",C34="",D34=""),"",C34*D34))</x:f>
      </x:c>
      <x:c r="F34" s="50"/>
      <x:c r="G34" s="49" t="str">
        <x:f>IF(E34="","",MAX(0,E34-IF(F34="",0,F34)))</x:f>
      </x:c>
      <x:c r="H34" s="44" t="str">
        <x:f>IF(COUNTA(A34:D34)=0,"",IF(A34="","Incomplete",IF(OR(C34="",D34=""),"Incomplete",IF(OR(C34&lt;0,D34&lt;0,F34&lt;0),"Review",IF(AND(F34&lt;&gt;"",F34&gt;E34),"Review","Complete")))))</x:f>
      </x:c>
      <x:c r="I34" s="42"/>
      <x:c r="J34" s="2"/>
      <x:c r="K34" s="2"/>
      <x:c r="L34" s="2"/>
      <x:c r="M34" s="2"/>
    </x:row>
    <x:row r="35" ht="22" customHeight="1">
      <x:c r="A35" s="36"/>
      <x:c r="B35" s="37"/>
      <x:c r="C35" s="48"/>
      <x:c r="D35" s="48"/>
      <x:c r="E35" s="49" t="str">
        <x:f>IF(COUNTA(A35:D35)=0,"",IF(OR(A35="",C35="",D35=""),"",C35*D35))</x:f>
      </x:c>
      <x:c r="F35" s="50"/>
      <x:c r="G35" s="49" t="str">
        <x:f>IF(E35="","",MAX(0,E35-IF(F35="",0,F35)))</x:f>
      </x:c>
      <x:c r="H35" s="44" t="str">
        <x:f>IF(COUNTA(A35:D35)=0,"",IF(A35="","Incomplete",IF(OR(C35="",D35=""),"Incomplete",IF(OR(C35&lt;0,D35&lt;0,F35&lt;0),"Review",IF(AND(F35&lt;&gt;"",F35&gt;E35),"Review","Complete")))))</x:f>
      </x:c>
      <x:c r="I35" s="42"/>
      <x:c r="J35" s="2"/>
      <x:c r="K35" s="2"/>
      <x:c r="L35" s="2"/>
      <x:c r="M35" s="2"/>
    </x:row>
    <x:row r="36" ht="22" customHeight="1">
      <x:c r="A36" s="36"/>
      <x:c r="B36" s="37"/>
      <x:c r="C36" s="48"/>
      <x:c r="D36" s="48"/>
      <x:c r="E36" s="49" t="str">
        <x:f>IF(COUNTA(A36:D36)=0,"",IF(OR(A36="",C36="",D36=""),"",C36*D36))</x:f>
      </x:c>
      <x:c r="F36" s="50"/>
      <x:c r="G36" s="49" t="str">
        <x:f>IF(E36="","",MAX(0,E36-IF(F36="",0,F36)))</x:f>
      </x:c>
      <x:c r="H36" s="44" t="str">
        <x:f>IF(COUNTA(A36:D36)=0,"",IF(A36="","Incomplete",IF(OR(C36="",D36=""),"Incomplete",IF(OR(C36&lt;0,D36&lt;0,F36&lt;0),"Review",IF(AND(F36&lt;&gt;"",F36&gt;E36),"Review","Complete")))))</x:f>
      </x:c>
      <x:c r="I36" s="42"/>
      <x:c r="J36" s="2"/>
      <x:c r="K36" s="2"/>
      <x:c r="L36" s="2"/>
      <x:c r="M36" s="2"/>
    </x:row>
    <x:row r="37" ht="22" customHeight="1">
      <x:c r="A37" s="38"/>
      <x:c r="B37" s="39"/>
      <x:c r="C37" s="51"/>
      <x:c r="D37" s="51"/>
      <x:c r="E37" s="52" t="str">
        <x:f>IF(COUNTA(A37:D37)=0,"",IF(OR(A37="",C37="",D37=""),"",C37*D37))</x:f>
      </x:c>
      <x:c r="F37" s="53"/>
      <x:c r="G37" s="52" t="str">
        <x:f>IF(E37="","",MAX(0,E37-IF(F37="",0,F37)))</x:f>
      </x:c>
      <x:c r="H37" s="46" t="str">
        <x:f>IF(COUNTA(A37:D37)=0,"",IF(A37="","Incomplete",IF(OR(C37="",D37=""),"Incomplete",IF(OR(C37&lt;0,D37&lt;0,F37&lt;0),"Review",IF(AND(F37&lt;&gt;"",F37&gt;E37),"Review","Complete")))))</x:f>
      </x:c>
      <x:c r="I37" s="43"/>
      <x:c r="J37" s="2"/>
      <x:c r="K37" s="2"/>
      <x:c r="L37" s="2"/>
      <x:c r="M37" s="2"/>
    </x:row>
    <x:row r="38">
      <x:c r="A38" s="2"/>
      <x:c r="B38" s="2"/>
      <x:c r="C38" s="2"/>
      <x:c r="D38" s="2"/>
      <x:c r="E38" s="2"/>
      <x:c r="F38" s="2"/>
      <x:c r="G38" s="2"/>
      <x:c r="H38" s="2"/>
      <x:c r="I38" s="2"/>
      <x:c r="J38" s="2"/>
      <x:c r="K38" s="2"/>
      <x:c r="L38" s="2"/>
      <x:c r="M38" s="2"/>
    </x:row>
    <x:row r="39">
      <x:c r="A39" s="2"/>
      <x:c r="B39" s="2"/>
      <x:c r="C39" s="2"/>
      <x:c r="D39" s="2"/>
      <x:c r="E39" s="2"/>
      <x:c r="F39" s="2"/>
      <x:c r="G39" s="2"/>
      <x:c r="H39" s="2"/>
      <x:c r="I39" s="2"/>
      <x:c r="J39" s="2"/>
      <x:c r="K39" s="2"/>
      <x:c r="L39" s="2"/>
      <x:c r="M39" s="2"/>
    </x:row>
    <x:row r="40">
      <x:c r="A40" s="2"/>
      <x:c r="B40" s="2"/>
      <x:c r="C40" s="2"/>
      <x:c r="D40" s="2"/>
      <x:c r="E40" s="2"/>
      <x:c r="F40" s="2"/>
      <x:c r="G40" s="2"/>
      <x:c r="H40" s="2"/>
      <x:c r="I40" s="2"/>
      <x:c r="J40" s="2"/>
      <x:c r="K40" s="2"/>
      <x:c r="L40" s="2"/>
      <x:c r="M40" s="2"/>
    </x:row>
    <x:row r="41">
      <x:c r="A41" s="2"/>
      <x:c r="B41" s="2"/>
      <x:c r="C41" s="2"/>
      <x:c r="D41" s="2"/>
      <x:c r="E41" s="2"/>
      <x:c r="F41" s="2"/>
      <x:c r="G41" s="2"/>
      <x:c r="H41" s="2"/>
      <x:c r="I41" s="2"/>
      <x:c r="J41" s="2"/>
      <x:c r="K41" s="2"/>
      <x:c r="L41" s="2"/>
      <x:c r="M41" s="2"/>
    </x:row>
    <x:row r="42">
      <x:c r="A42" s="2"/>
      <x:c r="B42" s="2"/>
      <x:c r="C42" s="2"/>
      <x:c r="D42" s="2"/>
      <x:c r="E42" s="2"/>
      <x:c r="F42" s="2"/>
      <x:c r="G42" s="2"/>
      <x:c r="H42" s="2"/>
      <x:c r="I42" s="2"/>
      <x:c r="J42" s="2"/>
      <x:c r="K42" s="2"/>
      <x:c r="L42" s="2"/>
      <x:c r="M42" s="2"/>
    </x:row>
    <x:row r="43">
      <x:c r="A43" s="2"/>
      <x:c r="B43" s="2"/>
      <x:c r="C43" s="2"/>
      <x:c r="D43" s="2"/>
      <x:c r="E43" s="2"/>
      <x:c r="F43" s="2"/>
      <x:c r="G43" s="2"/>
      <x:c r="H43" s="2"/>
      <x:c r="I43" s="2"/>
      <x:c r="J43" s="2"/>
      <x:c r="K43" s="2"/>
      <x:c r="L43" s="2"/>
      <x:c r="M43" s="2"/>
    </x:row>
    <x:row r="44">
      <x:c r="A44" s="2"/>
      <x:c r="B44" s="2"/>
      <x:c r="C44" s="2"/>
      <x:c r="D44" s="2"/>
      <x:c r="E44" s="2"/>
      <x:c r="F44" s="2"/>
      <x:c r="G44" s="2"/>
      <x:c r="H44" s="2"/>
      <x:c r="I44" s="2"/>
      <x:c r="J44" s="2"/>
      <x:c r="K44" s="2"/>
      <x:c r="L44" s="2"/>
      <x:c r="M44" s="2"/>
    </x:row>
    <x:row r="45">
      <x:c r="A45" s="2"/>
      <x:c r="B45" s="2"/>
      <x:c r="C45" s="2"/>
      <x:c r="D45" s="2"/>
      <x:c r="E45" s="2"/>
      <x:c r="F45" s="2"/>
      <x:c r="G45" s="2"/>
      <x:c r="H45" s="2"/>
      <x:c r="I45" s="2"/>
      <x:c r="J45" s="2"/>
      <x:c r="K45" s="2"/>
      <x:c r="L45" s="2"/>
      <x:c r="M45" s="2"/>
    </x:row>
    <x:row r="46">
      <x:c r="A46" s="2"/>
      <x:c r="B46" s="2"/>
      <x:c r="C46" s="2"/>
      <x:c r="D46" s="2"/>
      <x:c r="E46" s="2"/>
      <x:c r="F46" s="2"/>
      <x:c r="G46" s="2"/>
      <x:c r="H46" s="2"/>
      <x:c r="I46" s="2"/>
      <x:c r="J46" s="2"/>
      <x:c r="K46" s="2"/>
      <x:c r="L46" s="2"/>
      <x:c r="M46" s="2"/>
    </x:row>
    <x:row r="47">
      <x:c r="A47" s="2"/>
      <x:c r="B47" s="2"/>
      <x:c r="C47" s="2"/>
      <x:c r="D47" s="2"/>
      <x:c r="E47" s="2"/>
      <x:c r="F47" s="2"/>
      <x:c r="G47" s="2"/>
      <x:c r="H47" s="2"/>
      <x:c r="I47" s="2"/>
      <x:c r="J47" s="2"/>
      <x:c r="K47" s="2"/>
      <x:c r="L47" s="2"/>
      <x:c r="M47" s="2"/>
    </x:row>
    <x:row r="48">
      <x:c r="A48" s="2"/>
      <x:c r="B48" s="2"/>
      <x:c r="C48" s="2"/>
      <x:c r="D48" s="2"/>
      <x:c r="E48" s="2"/>
      <x:c r="F48" s="2"/>
      <x:c r="G48" s="2"/>
      <x:c r="H48" s="2"/>
      <x:c r="I48" s="2"/>
      <x:c r="J48" s="2"/>
      <x:c r="K48" s="2"/>
      <x:c r="L48" s="2"/>
      <x:c r="M48" s="2"/>
    </x:row>
    <x:row r="49">
      <x:c r="A49" s="2"/>
      <x:c r="B49" s="2"/>
      <x:c r="C49" s="2"/>
      <x:c r="D49" s="2"/>
      <x:c r="E49" s="2"/>
      <x:c r="F49" s="2"/>
      <x:c r="G49" s="2"/>
      <x:c r="H49" s="2"/>
      <x:c r="I49" s="2"/>
      <x:c r="J49" s="2"/>
      <x:c r="K49" s="2"/>
      <x:c r="L49" s="2"/>
      <x:c r="M49" s="2"/>
    </x:row>
    <x:row r="50">
      <x:c r="A50" s="2"/>
      <x:c r="B50" s="2"/>
      <x:c r="C50" s="2"/>
      <x:c r="D50" s="2"/>
      <x:c r="E50" s="2"/>
      <x:c r="F50" s="2"/>
      <x:c r="G50" s="2"/>
      <x:c r="H50" s="2"/>
      <x:c r="I50" s="2"/>
      <x:c r="J50" s="2"/>
      <x:c r="K50" s="2"/>
      <x:c r="L50" s="2"/>
      <x:c r="M50" s="2"/>
    </x:row>
  </x:sheetData>
  <x:mergeCells>
    <x:mergeCell ref="D4:I5"/>
    <x:mergeCell ref="K14:M15"/>
  </x:mergeCells>
  <x:conditionalFormatting sqref="H8:H37">
    <x:cfRule type="containsText" dxfId="3" priority="1" operator="containsText" text="Incomplete"/>
    <x:cfRule type="containsText" dxfId="4" priority="2" operator="containsText" text="Review"/>
    <x:cfRule type="containsText" dxfId="5" priority="3" operator="containsText" text="Complete"/>
  </x:conditionalFormatting>
  <x:dataValidations count="3">
    <x:dataValidation type="decimal" operator="between" sqref="C8:D37">
      <x:formula1>0</x:formula1>
      <x:formula2>1000000000</x:formula2>
    </x:dataValidation>
    <x:dataValidation type="decimal" operator="between" sqref="F8:F37">
      <x:formula1>0</x:formula1>
      <x:formula2>1000000000</x:formula2>
    </x:dataValidation>
    <x:dataValidation type="decimal" operator="between" sqref="B5:B6">
      <x:formula1>0</x:formula1>
      <x:formula2>1000000000</x:formula2>
    </x:dataValidation>
  </x:dataValidations>
  <x:pageMargins left="0.7" right="0.7" top="0.75" bottom="0.75" header="0.3" footer="0.3"/>
</x:worksheet>
</file>